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imada\Desktop\様式\"/>
    </mc:Choice>
  </mc:AlternateContent>
  <xr:revisionPtr revIDLastSave="0" documentId="13_ncr:1_{53B1562B-F446-411D-A352-18F9B8E9E538}" xr6:coauthVersionLast="36" xr6:coauthVersionMax="36" xr10:uidLastSave="{00000000-0000-0000-0000-000000000000}"/>
  <bookViews>
    <workbookView xWindow="0" yWindow="0" windowWidth="28095" windowHeight="3615" xr2:uid="{7CCCBCC7-9656-4D37-A030-C7093A493108}"/>
  </bookViews>
  <sheets>
    <sheet name="納付書様式" sheetId="1" r:id="rId1"/>
  </sheets>
  <definedNames>
    <definedName name="_xlnm.Print_Area" localSheetId="0">納付書様式!$K$5:$DL$113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J73" i="1"/>
  <c r="DH73" i="1"/>
  <c r="DF73" i="1"/>
  <c r="DD73" i="1"/>
  <c r="DB73" i="1"/>
  <c r="CZ73" i="1"/>
  <c r="CX73" i="1"/>
  <c r="CV73" i="1"/>
  <c r="CT73" i="1"/>
  <c r="CR73" i="1"/>
  <c r="CP73" i="1"/>
  <c r="DJ69" i="1"/>
  <c r="DH69" i="1"/>
  <c r="DF69" i="1"/>
  <c r="DD69" i="1"/>
  <c r="DB69" i="1"/>
  <c r="CZ69" i="1"/>
  <c r="CX69" i="1"/>
  <c r="CV69" i="1"/>
  <c r="CT69" i="1"/>
  <c r="CR69" i="1"/>
  <c r="CP69" i="1"/>
  <c r="DJ65" i="1"/>
  <c r="DH65" i="1"/>
  <c r="DF65" i="1"/>
  <c r="DD65" i="1"/>
  <c r="DB65" i="1"/>
  <c r="CZ65" i="1"/>
  <c r="CX65" i="1"/>
  <c r="CV65" i="1"/>
  <c r="CT65" i="1"/>
  <c r="CR65" i="1"/>
  <c r="CP65" i="1"/>
  <c r="DJ61" i="1"/>
  <c r="DH61" i="1"/>
  <c r="DF61" i="1"/>
  <c r="DD61" i="1"/>
  <c r="DB61" i="1"/>
  <c r="CZ61" i="1"/>
  <c r="CX61" i="1"/>
  <c r="CV61" i="1"/>
  <c r="CT61" i="1"/>
  <c r="CR61" i="1"/>
  <c r="CP61" i="1"/>
  <c r="DJ57" i="1"/>
  <c r="DH57" i="1"/>
  <c r="DF57" i="1"/>
  <c r="DD57" i="1"/>
  <c r="DB57" i="1"/>
  <c r="CZ57" i="1"/>
  <c r="CX57" i="1"/>
  <c r="CV57" i="1"/>
  <c r="CT57" i="1"/>
  <c r="CR57" i="1"/>
  <c r="CP57" i="1"/>
  <c r="BZ73" i="1"/>
  <c r="BX73" i="1"/>
  <c r="BV73" i="1"/>
  <c r="BT73" i="1"/>
  <c r="BR73" i="1"/>
  <c r="BP73" i="1"/>
  <c r="BN73" i="1"/>
  <c r="BL73" i="1"/>
  <c r="BJ73" i="1"/>
  <c r="BH73" i="1"/>
  <c r="BF73" i="1"/>
  <c r="BZ69" i="1"/>
  <c r="BX69" i="1"/>
  <c r="BV69" i="1"/>
  <c r="BT69" i="1"/>
  <c r="BR69" i="1"/>
  <c r="BP69" i="1"/>
  <c r="BN69" i="1"/>
  <c r="BL69" i="1"/>
  <c r="BJ69" i="1"/>
  <c r="BH69" i="1"/>
  <c r="BF69" i="1"/>
  <c r="BZ65" i="1"/>
  <c r="BX65" i="1"/>
  <c r="BV65" i="1"/>
  <c r="BT65" i="1"/>
  <c r="BR65" i="1"/>
  <c r="BP65" i="1"/>
  <c r="BN65" i="1"/>
  <c r="BL65" i="1"/>
  <c r="BJ65" i="1"/>
  <c r="BH65" i="1"/>
  <c r="BF65" i="1"/>
  <c r="BZ61" i="1"/>
  <c r="BX61" i="1"/>
  <c r="BV61" i="1"/>
  <c r="BT61" i="1"/>
  <c r="BR61" i="1"/>
  <c r="BP61" i="1"/>
  <c r="BN61" i="1"/>
  <c r="BL61" i="1"/>
  <c r="BJ61" i="1"/>
  <c r="BH61" i="1"/>
  <c r="BF61" i="1"/>
  <c r="BZ57" i="1"/>
  <c r="BX57" i="1"/>
  <c r="BV57" i="1"/>
  <c r="BT57" i="1"/>
  <c r="BR57" i="1"/>
  <c r="BP57" i="1"/>
  <c r="BN57" i="1"/>
  <c r="BL57" i="1"/>
  <c r="BJ57" i="1"/>
  <c r="BH57" i="1"/>
  <c r="BF57" i="1"/>
  <c r="AP73" i="1"/>
  <c r="AP69" i="1"/>
  <c r="AP65" i="1"/>
  <c r="AP61" i="1"/>
  <c r="AP57" i="1"/>
  <c r="CV77" i="1"/>
  <c r="CR77" i="1"/>
  <c r="CN77" i="1"/>
  <c r="CK77" i="1"/>
  <c r="DG52" i="1"/>
  <c r="CT52" i="1"/>
  <c r="CR52" i="1"/>
  <c r="CP52" i="1"/>
  <c r="CO52" i="1"/>
  <c r="CK52" i="1"/>
  <c r="CI52" i="1"/>
  <c r="CG52" i="1"/>
  <c r="CF52" i="1"/>
  <c r="DK48" i="1"/>
  <c r="DJ48" i="1"/>
  <c r="DI48" i="1"/>
  <c r="DH48" i="1"/>
  <c r="DG48" i="1"/>
  <c r="DF48" i="1"/>
  <c r="DE48" i="1"/>
  <c r="DD48" i="1"/>
  <c r="DC48" i="1"/>
  <c r="CF48" i="1"/>
  <c r="BL77" i="1"/>
  <c r="BH77" i="1"/>
  <c r="BD77" i="1"/>
  <c r="BA77" i="1"/>
  <c r="BW52" i="1"/>
  <c r="BJ52" i="1"/>
  <c r="BH52" i="1"/>
  <c r="BF52" i="1"/>
  <c r="BE52" i="1"/>
  <c r="BA52" i="1"/>
  <c r="AY52" i="1"/>
  <c r="AW52" i="1"/>
  <c r="AV52" i="1"/>
  <c r="CA48" i="1"/>
  <c r="BZ48" i="1"/>
  <c r="BY48" i="1"/>
  <c r="BX48" i="1"/>
  <c r="BW48" i="1"/>
  <c r="BV48" i="1"/>
  <c r="BU48" i="1"/>
  <c r="BT48" i="1"/>
  <c r="BS48" i="1"/>
  <c r="AV48" i="1"/>
  <c r="L48" i="1"/>
  <c r="Q77" i="1"/>
  <c r="U52" i="1"/>
  <c r="L52" i="1"/>
  <c r="AI48" i="1"/>
  <c r="AJ48" i="1"/>
  <c r="AK48" i="1"/>
  <c r="AL48" i="1"/>
  <c r="AM48" i="1"/>
  <c r="AN48" i="1"/>
  <c r="AO48" i="1"/>
  <c r="AP48" i="1"/>
  <c r="AQ48" i="1"/>
  <c r="AN73" i="1"/>
  <c r="AL73" i="1"/>
  <c r="AJ73" i="1"/>
  <c r="AH73" i="1"/>
  <c r="AF73" i="1"/>
  <c r="AD73" i="1"/>
  <c r="AB73" i="1"/>
  <c r="Z73" i="1"/>
  <c r="X73" i="1"/>
  <c r="V73" i="1"/>
  <c r="AN69" i="1"/>
  <c r="AL69" i="1"/>
  <c r="AJ69" i="1"/>
  <c r="AH69" i="1"/>
  <c r="AF69" i="1"/>
  <c r="AD69" i="1"/>
  <c r="AB69" i="1"/>
  <c r="Z69" i="1"/>
  <c r="X69" i="1"/>
  <c r="V69" i="1"/>
  <c r="AN65" i="1"/>
  <c r="AL65" i="1"/>
  <c r="AJ65" i="1"/>
  <c r="AH65" i="1"/>
  <c r="AF65" i="1"/>
  <c r="AD65" i="1"/>
  <c r="AB65" i="1"/>
  <c r="Z65" i="1"/>
  <c r="X65" i="1"/>
  <c r="V65" i="1"/>
  <c r="AN61" i="1"/>
  <c r="AL61" i="1"/>
  <c r="AJ61" i="1"/>
  <c r="AH61" i="1"/>
  <c r="AF61" i="1"/>
  <c r="AD61" i="1"/>
  <c r="AB61" i="1"/>
  <c r="Z61" i="1"/>
  <c r="X61" i="1"/>
  <c r="V61" i="1"/>
  <c r="V57" i="1"/>
  <c r="X57" i="1"/>
  <c r="Z57" i="1"/>
  <c r="AB57" i="1"/>
  <c r="AD57" i="1"/>
  <c r="AF57" i="1"/>
  <c r="AH57" i="1"/>
  <c r="AJ57" i="1"/>
  <c r="AL57" i="1"/>
  <c r="AN57" i="1"/>
  <c r="AM52" i="1"/>
  <c r="T77" i="1"/>
  <c r="AB77" i="1"/>
  <c r="X77" i="1"/>
  <c r="V52" i="1"/>
  <c r="Z52" i="1"/>
  <c r="X52" i="1"/>
  <c r="Q52" i="1"/>
  <c r="O52" i="1"/>
  <c r="M52" i="1"/>
  <c r="CF37" i="1"/>
  <c r="CF26" i="1"/>
  <c r="AV37" i="1"/>
  <c r="AV26" i="1"/>
  <c r="L37" i="1"/>
  <c r="L26" i="1"/>
</calcChain>
</file>

<file path=xl/sharedStrings.xml><?xml version="1.0" encoding="utf-8"?>
<sst xmlns="http://schemas.openxmlformats.org/spreadsheetml/2006/main" count="198" uniqueCount="82">
  <si>
    <t>市町村コード</t>
    <rPh sb="0" eb="3">
      <t>シチョウソン</t>
    </rPh>
    <phoneticPr fontId="1"/>
  </si>
  <si>
    <t>福井</t>
    <rPh sb="0" eb="2">
      <t>フクイ</t>
    </rPh>
    <phoneticPr fontId="1"/>
  </si>
  <si>
    <t>おおい</t>
    <phoneticPr fontId="1"/>
  </si>
  <si>
    <t>福井県おおい町</t>
    <rPh sb="0" eb="3">
      <t>フクイケン</t>
    </rPh>
    <rPh sb="6" eb="7">
      <t>チョウ</t>
    </rPh>
    <phoneticPr fontId="1"/>
  </si>
  <si>
    <t>都道
府県</t>
    <rPh sb="0" eb="2">
      <t>トドウ</t>
    </rPh>
    <rPh sb="3" eb="5">
      <t>フケン</t>
    </rPh>
    <phoneticPr fontId="1"/>
  </si>
  <si>
    <t>市町村</t>
    <rPh sb="0" eb="1">
      <t>シ</t>
    </rPh>
    <rPh sb="1" eb="2">
      <t>チョウ</t>
    </rPh>
    <rPh sb="2" eb="3">
      <t>ムラ</t>
    </rPh>
    <phoneticPr fontId="1"/>
  </si>
  <si>
    <t>公</t>
    <rPh sb="0" eb="1">
      <t>コウ</t>
    </rPh>
    <phoneticPr fontId="1"/>
  </si>
  <si>
    <t>年　　度</t>
    <rPh sb="0" eb="1">
      <t>ネン</t>
    </rPh>
    <rPh sb="3" eb="4">
      <t>ド</t>
    </rPh>
    <phoneticPr fontId="1"/>
  </si>
  <si>
    <t>※　　処　　　理　　　事　　　項</t>
    <rPh sb="3" eb="4">
      <t>トコロ</t>
    </rPh>
    <rPh sb="7" eb="8">
      <t>リ</t>
    </rPh>
    <rPh sb="11" eb="12">
      <t>コト</t>
    </rPh>
    <rPh sb="15" eb="16">
      <t>コウ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</si>
  <si>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</si>
  <si>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</si>
  <si>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</si>
  <si>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</si>
  <si>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</si>
  <si>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</si>
  <si>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</si>
  <si>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</si>
  <si>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</si>
  <si>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</si>
  <si>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</si>
  <si>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 xml:space="preserve">法人税割額 </t>
    <rPh sb="0" eb="3">
      <t>ホウジンゼイ</t>
    </rPh>
    <rPh sb="3" eb="4">
      <t>ワリ</t>
    </rPh>
    <rPh sb="4" eb="5">
      <t>ガク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</si>
  <si>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</si>
  <si>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</si>
  <si>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</si>
  <si>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領収日付印</t>
    <rPh sb="0" eb="1">
      <t>リョウ</t>
    </rPh>
    <rPh sb="1" eb="2">
      <t>オサム</t>
    </rPh>
    <rPh sb="2" eb="3">
      <t>ヒ</t>
    </rPh>
    <rPh sb="3" eb="4">
      <t>ツキ</t>
    </rPh>
    <rPh sb="4" eb="5">
      <t>イン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</si>
  <si>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</si>
  <si>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</si>
  <si>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r>
      <t xml:space="preserve">指定金融
機 関 名
</t>
    </r>
    <r>
      <rPr>
        <sz val="4"/>
        <color theme="1"/>
        <rFont val="ＭＳ Ｐ明朝"/>
        <family val="1"/>
        <charset val="128"/>
      </rPr>
      <t>(取りまとめ店)</t>
    </r>
    <rPh sb="0" eb="2">
      <t>シテイ</t>
    </rPh>
    <rPh sb="2" eb="4">
      <t>キンユウ</t>
    </rPh>
    <rPh sb="5" eb="6">
      <t>キ</t>
    </rPh>
    <rPh sb="7" eb="8">
      <t>カン</t>
    </rPh>
    <rPh sb="9" eb="10">
      <t>メイ</t>
    </rPh>
    <rPh sb="12" eb="13">
      <t>ト</t>
    </rPh>
    <rPh sb="17" eb="18">
      <t>テン</t>
    </rPh>
    <phoneticPr fontId="1"/>
  </si>
  <si>
    <t>取りまとめ局</t>
    <rPh sb="0" eb="1">
      <t>ト</t>
    </rPh>
    <rPh sb="5" eb="6">
      <t>キョク</t>
    </rPh>
    <phoneticPr fontId="1"/>
  </si>
  <si>
    <t>金沢貯金事務センター</t>
    <rPh sb="0" eb="2">
      <t>カナザワ</t>
    </rPh>
    <rPh sb="2" eb="4">
      <t>チョキン</t>
    </rPh>
    <rPh sb="4" eb="6">
      <t>ジム</t>
    </rPh>
    <phoneticPr fontId="1"/>
  </si>
  <si>
    <t>福　井　銀　行</t>
    <rPh sb="0" eb="1">
      <t>フク</t>
    </rPh>
    <rPh sb="2" eb="3">
      <t>イ</t>
    </rPh>
    <rPh sb="4" eb="5">
      <t>ギン</t>
    </rPh>
    <rPh sb="6" eb="7">
      <t>ギョウ</t>
    </rPh>
    <phoneticPr fontId="1"/>
  </si>
  <si>
    <t>00700-8-960096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</si>
  <si>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</si>
  <si>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</si>
  <si>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</si>
  <si>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</si>
  <si>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</si>
  <si>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</si>
  <si>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</si>
  <si>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</si>
  <si>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</si>
  <si>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上記のとおり領収しました。
(納税者保管)</t>
    <phoneticPr fontId="1"/>
  </si>
  <si>
    <t>上記のとおり通知します。
（市町村保管）</t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</si>
  <si>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</si>
  <si>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　入　　　者</t>
    <rPh sb="0" eb="1">
      <t>カ</t>
    </rPh>
    <rPh sb="4" eb="5">
      <t>イ</t>
    </rPh>
    <rPh sb="8" eb="9">
      <t>モノ</t>
    </rPh>
    <phoneticPr fontId="1"/>
  </si>
  <si>
    <r>
      <rPr>
        <sz val="8"/>
        <color theme="1"/>
        <rFont val="ＭＳ 明朝"/>
        <family val="1"/>
        <charset val="128"/>
      </rPr>
      <t xml:space="preserve"> 所在地及び法人名</t>
    </r>
    <r>
      <rPr>
        <sz val="5"/>
        <color theme="1"/>
        <rFont val="ＭＳ 明朝"/>
        <family val="1"/>
        <charset val="128"/>
      </rPr>
      <t xml:space="preserve"> </t>
    </r>
    <r>
      <rPr>
        <sz val="6"/>
        <color theme="1"/>
        <rFont val="ＭＳ 明朝"/>
        <family val="1"/>
        <charset val="128"/>
      </rPr>
      <t>(法人課税信託に係る受託法人の各事業年度の法人税額を課税  
 標準とする市町村民税の法人税割については、法人課税信託の名称を併記)</t>
    </r>
    <rPh sb="1" eb="4">
      <t>ショザイチ</t>
    </rPh>
    <rPh sb="4" eb="5">
      <t>オヨ</t>
    </rPh>
    <rPh sb="6" eb="8">
      <t>ホウジン</t>
    </rPh>
    <rPh sb="8" eb="9">
      <t>メイ</t>
    </rPh>
    <phoneticPr fontId="1"/>
  </si>
  <si>
    <t>事業年度又は連結事業年度</t>
    <rPh sb="0" eb="1">
      <t>コト</t>
    </rPh>
    <rPh sb="1" eb="2">
      <t>ゴウ</t>
    </rPh>
    <rPh sb="2" eb="3">
      <t>ネン</t>
    </rPh>
    <rPh sb="3" eb="4">
      <t>ド</t>
    </rPh>
    <rPh sb="4" eb="5">
      <t>マタ</t>
    </rPh>
    <rPh sb="6" eb="7">
      <t>レン</t>
    </rPh>
    <rPh sb="7" eb="8">
      <t>ケツ</t>
    </rPh>
    <rPh sb="8" eb="9">
      <t>コト</t>
    </rPh>
    <rPh sb="9" eb="10">
      <t>ゴウ</t>
    </rPh>
    <rPh sb="10" eb="11">
      <t>ネン</t>
    </rPh>
    <rPh sb="11" eb="12">
      <t>ド</t>
    </rPh>
    <phoneticPr fontId="1"/>
  </si>
  <si>
    <t>申告区分</t>
    <rPh sb="0" eb="1">
      <t>サル</t>
    </rPh>
    <rPh sb="1" eb="2">
      <t>コク</t>
    </rPh>
    <rPh sb="2" eb="3">
      <t>ク</t>
    </rPh>
    <rPh sb="3" eb="4">
      <t>ブン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</si>
  <si>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</si>
  <si>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</si>
  <si>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</si>
  <si>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</si>
  <si>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</si>
  <si>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から</t>
    <phoneticPr fontId="1"/>
  </si>
  <si>
    <t>まで</t>
    <phoneticPr fontId="1"/>
  </si>
  <si>
    <t>管　　理　　番　　号</t>
    <rPh sb="0" eb="1">
      <t>カン</t>
    </rPh>
    <rPh sb="3" eb="4">
      <t>リ</t>
    </rPh>
    <rPh sb="6" eb="7">
      <t>バン</t>
    </rPh>
    <rPh sb="9" eb="10">
      <t>ゴウ</t>
    </rPh>
    <phoneticPr fontId="1"/>
  </si>
  <si>
    <t>法人住所</t>
    <rPh sb="0" eb="2">
      <t>ホウジン</t>
    </rPh>
    <rPh sb="2" eb="4">
      <t>ジュウショ</t>
    </rPh>
    <phoneticPr fontId="1"/>
  </si>
  <si>
    <t>法人名</t>
    <rPh sb="0" eb="2">
      <t>ホウジン</t>
    </rPh>
    <rPh sb="2" eb="3">
      <t>メイ</t>
    </rPh>
    <phoneticPr fontId="1"/>
  </si>
  <si>
    <t>年度</t>
    <rPh sb="0" eb="2">
      <t>ネンド</t>
    </rPh>
    <phoneticPr fontId="1"/>
  </si>
  <si>
    <t>事業年度</t>
    <rPh sb="0" eb="2">
      <t>ジギョウ</t>
    </rPh>
    <rPh sb="2" eb="4">
      <t>ネンド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</si>
  <si>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</si>
  <si>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</si>
  <si>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申告区分</t>
    <rPh sb="0" eb="2">
      <t>シンコク</t>
    </rPh>
    <rPh sb="2" eb="4">
      <t>クブン</t>
    </rPh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</si>
  <si>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</si>
  <si>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均等割額</t>
    <rPh sb="0" eb="3">
      <t>キントウワリ</t>
    </rPh>
    <rPh sb="3" eb="4">
      <t>ガク</t>
    </rPh>
    <phoneticPr fontId="1"/>
  </si>
  <si>
    <t>延滞金</t>
    <rPh sb="0" eb="3">
      <t>エンタイキン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</si>
  <si>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</si>
  <si>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</si>
  <si>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</si>
  <si>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入　　力　　欄</t>
    <rPh sb="0" eb="1">
      <t>ニュウ</t>
    </rPh>
    <rPh sb="3" eb="4">
      <t>チカラ</t>
    </rPh>
    <rPh sb="6" eb="7">
      <t>ラン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</si>
  <si>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</si>
  <si>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</si>
  <si>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</si>
  <si>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管理番号</t>
    <rPh sb="0" eb="2">
      <t>カンリ</t>
    </rPh>
    <rPh sb="2" eb="4">
      <t>バンゴウ</t>
    </rPh>
    <phoneticPr fontId="1"/>
  </si>
  <si>
    <t>←選択</t>
    <rPh sb="1" eb="3">
      <t>センタク</t>
    </rPh>
    <phoneticPr fontId="1"/>
  </si>
  <si>
    <t>円</t>
    <rPh sb="0" eb="1">
      <t>エン</t>
    </rPh>
    <phoneticPr fontId="1"/>
  </si>
  <si>
    <t xml:space="preserve">
上記のとおり納付します。</t>
    <rPh sb="2" eb="4">
      <t>ジョウキ</t>
    </rPh>
    <rPh sb="8" eb="10">
      <t>ノウフ</t>
    </rPh>
    <phoneticPr fontId="1"/>
  </si>
  <si>
    <t>← 選択</t>
    <phoneticPr fontId="1"/>
  </si>
  <si>
    <t>印刷イメージ</t>
    <rPh sb="0" eb="2">
      <t>インサツ</t>
    </rPh>
    <phoneticPr fontId="1"/>
  </si>
  <si>
    <t>法人市町村民税納付書</t>
    <rPh sb="7" eb="9">
      <t>ノウフ</t>
    </rPh>
    <rPh sb="9" eb="10">
      <t>ショ</t>
    </rPh>
    <phoneticPr fontId="1"/>
  </si>
  <si>
    <t>法人市町村民税領収証書</t>
    <rPh sb="7" eb="9">
      <t>リョウシュウ</t>
    </rPh>
    <rPh sb="10" eb="11">
      <t>ショ</t>
    </rPh>
    <phoneticPr fontId="1"/>
  </si>
  <si>
    <t>法人市町村民税領収済通知書</t>
    <rPh sb="7" eb="9">
      <t>リョウシュウ</t>
    </rPh>
    <rPh sb="9" eb="10">
      <t>ズミ</t>
    </rPh>
    <rPh sb="10" eb="12">
      <t>ツウチ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</si>
</sst>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e"/>
    <numFmt numFmtId="177" formatCode="[$-411]m"/>
    <numFmt numFmtId="178" formatCode="[$-411]d"/>
    <numFmt numFmtId="179" formatCode="[DBNum3][$-411]ggge&quot;年&quot;mm&quot;月&quot;dd&quot;日&quot;"/>
    <numFmt numFmtId="180" formatCode="[DBNum3]#,##0&quot;　円&quot;"/>
    <numFmt numFmtId="181" formatCode="[DBNum3]#"/>
    <numFmt numFmtId="182" formatCode="[DBNum3]#,##0"/>
    <numFmt numFmtId="183" formatCode="[DBNum3][$-411]ggg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HGSｺﾞｼｯｸM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sz val="4"/>
      <color theme="1"/>
      <name val="ＭＳ Ｐ明朝"/>
      <family val="1"/>
      <charset val="128"/>
    </font>
    <font>
      <b/>
      <sz val="5"/>
      <color theme="1"/>
      <name val="ＭＳ Ｐ明朝"/>
      <family val="1"/>
      <charset val="128"/>
    </font>
    <font>
      <sz val="12"/>
      <color theme="1"/>
      <name val="HGｺﾞｼｯｸE"/>
      <family val="3"/>
      <charset val="128"/>
    </font>
    <font>
      <b/>
      <sz val="12"/>
      <color theme="1"/>
      <name val="HG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center" indent="2"/>
    </xf>
    <xf numFmtId="0" fontId="2" fillId="2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horizontal="distributed" vertical="center" indent="2"/>
    </xf>
    <xf numFmtId="0" fontId="14" fillId="2" borderId="5" xfId="0" applyFont="1" applyFill="1" applyBorder="1" applyAlignment="1">
      <alignment horizontal="distributed" vertical="center" indent="2"/>
    </xf>
    <xf numFmtId="0" fontId="14" fillId="2" borderId="10" xfId="0" applyFont="1" applyFill="1" applyBorder="1" applyAlignment="1">
      <alignment horizontal="distributed" vertical="center" indent="2"/>
    </xf>
    <xf numFmtId="0" fontId="14" fillId="2" borderId="0" xfId="0" applyFont="1" applyFill="1" applyBorder="1" applyAlignment="1">
      <alignment horizontal="distributed" vertical="center" indent="2"/>
    </xf>
    <xf numFmtId="0" fontId="14" fillId="2" borderId="7" xfId="0" applyFont="1" applyFill="1" applyBorder="1" applyAlignment="1">
      <alignment horizontal="distributed" vertical="center" indent="2"/>
    </xf>
    <xf numFmtId="0" fontId="14" fillId="2" borderId="8" xfId="0" applyFont="1" applyFill="1" applyBorder="1" applyAlignment="1">
      <alignment horizontal="distributed" vertical="center" indent="2"/>
    </xf>
    <xf numFmtId="0" fontId="14" fillId="2" borderId="2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distributed" vertical="center" indent="2"/>
    </xf>
    <xf numFmtId="0" fontId="14" fillId="2" borderId="50" xfId="0" applyFont="1" applyFill="1" applyBorder="1" applyAlignment="1">
      <alignment horizontal="distributed" vertical="center" indent="2"/>
    </xf>
    <xf numFmtId="0" fontId="14" fillId="2" borderId="54" xfId="0" applyFont="1" applyFill="1" applyBorder="1" applyAlignment="1">
      <alignment horizontal="distributed" vertical="center" indent="2"/>
    </xf>
    <xf numFmtId="0" fontId="14" fillId="2" borderId="11" xfId="0" applyFont="1" applyFill="1" applyBorder="1" applyAlignment="1">
      <alignment horizontal="distributed" vertical="center" indent="2"/>
    </xf>
    <xf numFmtId="0" fontId="14" fillId="2" borderId="56" xfId="0" applyFont="1" applyFill="1" applyBorder="1" applyAlignment="1">
      <alignment horizontal="distributed" vertical="center" indent="2"/>
    </xf>
    <xf numFmtId="0" fontId="14" fillId="2" borderId="57" xfId="0" applyFont="1" applyFill="1" applyBorder="1" applyAlignment="1">
      <alignment horizontal="distributed" vertical="center" indent="2"/>
    </xf>
    <xf numFmtId="0" fontId="14" fillId="2" borderId="12" xfId="0" applyFont="1" applyFill="1" applyBorder="1" applyAlignment="1">
      <alignment horizontal="center" vertical="center"/>
    </xf>
    <xf numFmtId="179" fontId="15" fillId="3" borderId="78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79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80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70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71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72" xfId="0" applyNumberFormat="1" applyFont="1" applyFill="1" applyBorder="1" applyAlignment="1" applyProtection="1">
      <alignment horizontal="left" vertical="center" indent="2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3" borderId="81" xfId="0" applyFont="1" applyFill="1" applyBorder="1" applyAlignment="1" applyProtection="1">
      <alignment horizontal="center" vertical="center"/>
      <protection locked="0"/>
    </xf>
    <xf numFmtId="0" fontId="15" fillId="3" borderId="82" xfId="0" applyFont="1" applyFill="1" applyBorder="1" applyAlignment="1" applyProtection="1">
      <alignment horizontal="center" vertical="center"/>
      <protection locked="0"/>
    </xf>
    <xf numFmtId="0" fontId="15" fillId="3" borderId="83" xfId="0" applyFont="1" applyFill="1" applyBorder="1" applyAlignment="1" applyProtection="1">
      <alignment horizontal="center" vertical="center"/>
      <protection locked="0"/>
    </xf>
    <xf numFmtId="0" fontId="15" fillId="3" borderId="61" xfId="0" applyFont="1" applyFill="1" applyBorder="1" applyAlignment="1" applyProtection="1">
      <alignment horizontal="left" vertical="center" indent="2"/>
      <protection locked="0"/>
    </xf>
    <xf numFmtId="0" fontId="15" fillId="2" borderId="0" xfId="0" applyFont="1" applyFill="1" applyBorder="1" applyAlignment="1">
      <alignment horizontal="left" vertical="center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182" fontId="15" fillId="3" borderId="73" xfId="0" applyNumberFormat="1" applyFont="1" applyFill="1" applyBorder="1" applyAlignment="1" applyProtection="1">
      <alignment horizontal="right" vertical="center"/>
      <protection locked="0"/>
    </xf>
    <xf numFmtId="182" fontId="15" fillId="3" borderId="74" xfId="0" applyNumberFormat="1" applyFont="1" applyFill="1" applyBorder="1" applyAlignment="1" applyProtection="1">
      <alignment horizontal="right" vertical="center"/>
      <protection locked="0"/>
    </xf>
    <xf numFmtId="182" fontId="15" fillId="3" borderId="75" xfId="0" applyNumberFormat="1" applyFont="1" applyFill="1" applyBorder="1" applyAlignment="1" applyProtection="1">
      <alignment horizontal="right" vertical="center"/>
      <protection locked="0"/>
    </xf>
    <xf numFmtId="182" fontId="15" fillId="3" borderId="62" xfId="0" applyNumberFormat="1" applyFont="1" applyFill="1" applyBorder="1" applyAlignment="1" applyProtection="1">
      <alignment horizontal="right" vertical="center"/>
      <protection locked="0"/>
    </xf>
    <xf numFmtId="182" fontId="15" fillId="3" borderId="63" xfId="0" applyNumberFormat="1" applyFont="1" applyFill="1" applyBorder="1" applyAlignment="1" applyProtection="1">
      <alignment horizontal="right" vertical="center"/>
      <protection locked="0"/>
    </xf>
    <xf numFmtId="182" fontId="15" fillId="3" borderId="64" xfId="0" applyNumberFormat="1" applyFont="1" applyFill="1" applyBorder="1" applyAlignment="1" applyProtection="1">
      <alignment horizontal="right" vertical="center"/>
      <protection locked="0"/>
    </xf>
    <xf numFmtId="182" fontId="15" fillId="2" borderId="51" xfId="0" applyNumberFormat="1" applyFont="1" applyFill="1" applyBorder="1" applyAlignment="1" applyProtection="1">
      <alignment horizontal="right" vertical="center"/>
    </xf>
    <xf numFmtId="182" fontId="15" fillId="2" borderId="52" xfId="0" applyNumberFormat="1" applyFont="1" applyFill="1" applyBorder="1" applyAlignment="1" applyProtection="1">
      <alignment horizontal="right" vertical="center"/>
    </xf>
    <xf numFmtId="182" fontId="15" fillId="2" borderId="10" xfId="0" applyNumberFormat="1" applyFont="1" applyFill="1" applyBorder="1" applyAlignment="1" applyProtection="1">
      <alignment horizontal="right" vertical="center"/>
    </xf>
    <xf numFmtId="182" fontId="15" fillId="2" borderId="0" xfId="0" applyNumberFormat="1" applyFont="1" applyFill="1" applyBorder="1" applyAlignment="1" applyProtection="1">
      <alignment horizontal="right" vertical="center"/>
    </xf>
    <xf numFmtId="182" fontId="15" fillId="2" borderId="58" xfId="0" applyNumberFormat="1" applyFont="1" applyFill="1" applyBorder="1" applyAlignment="1" applyProtection="1">
      <alignment horizontal="right" vertical="center"/>
    </xf>
    <xf numFmtId="182" fontId="15" fillId="2" borderId="59" xfId="0" applyNumberFormat="1" applyFont="1" applyFill="1" applyBorder="1" applyAlignment="1" applyProtection="1">
      <alignment horizontal="right" vertical="center"/>
    </xf>
    <xf numFmtId="180" fontId="15" fillId="2" borderId="0" xfId="0" applyNumberFormat="1" applyFont="1" applyFill="1" applyBorder="1" applyAlignment="1" applyProtection="1">
      <alignment horizontal="left" vertical="center"/>
    </xf>
    <xf numFmtId="180" fontId="15" fillId="2" borderId="6" xfId="0" applyNumberFormat="1" applyFont="1" applyFill="1" applyBorder="1" applyAlignment="1" applyProtection="1">
      <alignment horizontal="left" vertical="center"/>
    </xf>
    <xf numFmtId="180" fontId="15" fillId="2" borderId="11" xfId="0" applyNumberFormat="1" applyFont="1" applyFill="1" applyBorder="1" applyAlignment="1" applyProtection="1">
      <alignment horizontal="left" vertical="center"/>
    </xf>
    <xf numFmtId="180" fontId="15" fillId="2" borderId="8" xfId="0" applyNumberFormat="1" applyFont="1" applyFill="1" applyBorder="1" applyAlignment="1" applyProtection="1">
      <alignment horizontal="left" vertical="center"/>
    </xf>
    <xf numFmtId="180" fontId="15" fillId="2" borderId="9" xfId="0" applyNumberFormat="1" applyFont="1" applyFill="1" applyBorder="1" applyAlignment="1" applyProtection="1">
      <alignment horizontal="left" vertical="center"/>
    </xf>
    <xf numFmtId="180" fontId="15" fillId="2" borderId="5" xfId="0" applyNumberFormat="1" applyFont="1" applyFill="1" applyBorder="1" applyAlignment="1" applyProtection="1">
      <alignment horizontal="left" vertical="center"/>
    </xf>
    <xf numFmtId="180" fontId="15" fillId="2" borderId="52" xfId="0" applyNumberFormat="1" applyFont="1" applyFill="1" applyBorder="1" applyAlignment="1" applyProtection="1">
      <alignment horizontal="left" vertical="center"/>
    </xf>
    <xf numFmtId="180" fontId="15" fillId="2" borderId="53" xfId="0" applyNumberFormat="1" applyFont="1" applyFill="1" applyBorder="1" applyAlignment="1" applyProtection="1">
      <alignment horizontal="left" vertical="center"/>
    </xf>
    <xf numFmtId="180" fontId="15" fillId="2" borderId="55" xfId="0" applyNumberFormat="1" applyFont="1" applyFill="1" applyBorder="1" applyAlignment="1" applyProtection="1">
      <alignment horizontal="left" vertical="center"/>
    </xf>
    <xf numFmtId="180" fontId="15" fillId="2" borderId="59" xfId="0" applyNumberFormat="1" applyFont="1" applyFill="1" applyBorder="1" applyAlignment="1" applyProtection="1">
      <alignment horizontal="left" vertical="center"/>
    </xf>
    <xf numFmtId="180" fontId="15" fillId="2" borderId="60" xfId="0" applyNumberFormat="1" applyFont="1" applyFill="1" applyBorder="1" applyAlignment="1" applyProtection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3" borderId="62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7" fillId="3" borderId="65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66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center" vertical="center"/>
    </xf>
    <xf numFmtId="0" fontId="27" fillId="3" borderId="68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distributed" vertical="center" indent="2"/>
    </xf>
    <xf numFmtId="0" fontId="0" fillId="2" borderId="0" xfId="0" applyFill="1" applyBorder="1" applyAlignment="1">
      <alignment horizontal="distributed" vertical="center" indent="2"/>
    </xf>
    <xf numFmtId="0" fontId="0" fillId="2" borderId="7" xfId="0" applyFill="1" applyBorder="1" applyAlignment="1">
      <alignment horizontal="distributed" vertical="center" indent="2"/>
    </xf>
    <xf numFmtId="0" fontId="0" fillId="2" borderId="8" xfId="0" applyFill="1" applyBorder="1" applyAlignment="1">
      <alignment horizontal="distributed" vertical="center" indent="2"/>
    </xf>
    <xf numFmtId="0" fontId="15" fillId="3" borderId="73" xfId="0" applyFont="1" applyFill="1" applyBorder="1" applyAlignment="1" applyProtection="1">
      <alignment horizontal="left" vertical="center" wrapText="1" indent="2"/>
      <protection locked="0"/>
    </xf>
    <xf numFmtId="0" fontId="15" fillId="3" borderId="74" xfId="0" applyFont="1" applyFill="1" applyBorder="1" applyAlignment="1" applyProtection="1">
      <alignment horizontal="left" vertical="center" wrapText="1" indent="2"/>
      <protection locked="0"/>
    </xf>
    <xf numFmtId="0" fontId="15" fillId="3" borderId="74" xfId="0" applyFont="1" applyFill="1" applyBorder="1" applyAlignment="1" applyProtection="1">
      <alignment horizontal="left" vertical="center" indent="2"/>
      <protection locked="0"/>
    </xf>
    <xf numFmtId="0" fontId="15" fillId="3" borderId="75" xfId="0" applyFont="1" applyFill="1" applyBorder="1" applyAlignment="1" applyProtection="1">
      <alignment horizontal="left" vertical="center" indent="2"/>
      <protection locked="0"/>
    </xf>
    <xf numFmtId="0" fontId="15" fillId="3" borderId="73" xfId="0" applyFont="1" applyFill="1" applyBorder="1" applyAlignment="1" applyProtection="1">
      <alignment horizontal="left" vertical="center" indent="2"/>
      <protection locked="0"/>
    </xf>
    <xf numFmtId="0" fontId="23" fillId="2" borderId="0" xfId="0" applyFont="1" applyFill="1" applyBorder="1" applyAlignment="1">
      <alignment horizontal="center" vertical="center" textRotation="255"/>
    </xf>
    <xf numFmtId="181" fontId="15" fillId="3" borderId="70" xfId="0" applyNumberFormat="1" applyFont="1" applyFill="1" applyBorder="1" applyAlignment="1" applyProtection="1">
      <alignment horizontal="left" vertical="center" indent="2"/>
      <protection locked="0"/>
    </xf>
    <xf numFmtId="181" fontId="15" fillId="3" borderId="71" xfId="0" applyNumberFormat="1" applyFont="1" applyFill="1" applyBorder="1" applyAlignment="1" applyProtection="1">
      <alignment horizontal="left" vertical="center" indent="2"/>
      <protection locked="0"/>
    </xf>
    <xf numFmtId="181" fontId="15" fillId="3" borderId="72" xfId="0" applyNumberFormat="1" applyFont="1" applyFill="1" applyBorder="1" applyAlignment="1" applyProtection="1">
      <alignment horizontal="left" vertical="center" indent="2"/>
      <protection locked="0"/>
    </xf>
    <xf numFmtId="0" fontId="15" fillId="3" borderId="70" xfId="0" applyFont="1" applyFill="1" applyBorder="1" applyAlignment="1" applyProtection="1">
      <alignment horizontal="left" vertical="center" wrapText="1" indent="2"/>
      <protection locked="0"/>
    </xf>
    <xf numFmtId="0" fontId="15" fillId="3" borderId="71" xfId="0" applyFont="1" applyFill="1" applyBorder="1" applyAlignment="1" applyProtection="1">
      <alignment horizontal="left" vertical="center" wrapText="1" indent="2"/>
      <protection locked="0"/>
    </xf>
    <xf numFmtId="0" fontId="15" fillId="3" borderId="72" xfId="0" applyFont="1" applyFill="1" applyBorder="1" applyAlignment="1" applyProtection="1">
      <alignment horizontal="left" vertical="center" wrapText="1" indent="2"/>
      <protection locked="0"/>
    </xf>
    <xf numFmtId="179" fontId="15" fillId="3" borderId="76" xfId="0" applyNumberFormat="1" applyFont="1" applyFill="1" applyBorder="1" applyAlignment="1" applyProtection="1">
      <alignment horizontal="left" vertical="center" indent="2"/>
      <protection locked="0"/>
    </xf>
    <xf numFmtId="179" fontId="15" fillId="3" borderId="77" xfId="0" applyNumberFormat="1" applyFont="1" applyFill="1" applyBorder="1" applyAlignment="1" applyProtection="1">
      <alignment horizontal="left" vertical="center" indent="2"/>
      <protection locked="0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0" fontId="2" fillId="5" borderId="34" xfId="0" applyFont="1" applyFill="1" applyBorder="1" applyAlignment="1">
      <alignment vertical="center"/>
    </xf>
    <xf numFmtId="0" fontId="2" fillId="5" borderId="4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5" borderId="33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1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" fillId="5" borderId="10" xfId="0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textRotation="255" wrapText="1"/>
    </xf>
    <xf numFmtId="0" fontId="7" fillId="5" borderId="0" xfId="0" applyFont="1" applyFill="1" applyBorder="1" applyAlignment="1">
      <alignment horizontal="center" vertical="center" textRotation="255" wrapText="1"/>
    </xf>
    <xf numFmtId="0" fontId="2" fillId="5" borderId="0" xfId="0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textRotation="255" wrapText="1"/>
    </xf>
    <xf numFmtId="0" fontId="7" fillId="5" borderId="8" xfId="0" applyFont="1" applyFill="1" applyBorder="1" applyAlignment="1">
      <alignment horizontal="center" vertical="center" textRotation="255" wrapText="1"/>
    </xf>
    <xf numFmtId="0" fontId="2" fillId="5" borderId="8" xfId="0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center" wrapText="1" indent="1"/>
    </xf>
    <xf numFmtId="0" fontId="19" fillId="5" borderId="0" xfId="0" applyFont="1" applyFill="1" applyBorder="1" applyAlignment="1">
      <alignment horizontal="left" vertical="center" wrapText="1" indent="1"/>
    </xf>
    <xf numFmtId="0" fontId="19" fillId="5" borderId="11" xfId="0" applyFont="1" applyFill="1" applyBorder="1" applyAlignment="1">
      <alignment horizontal="left" vertical="center" wrapText="1" indent="1"/>
    </xf>
    <xf numFmtId="0" fontId="19" fillId="5" borderId="7" xfId="0" applyFont="1" applyFill="1" applyBorder="1" applyAlignment="1">
      <alignment horizontal="left" vertical="center" wrapText="1" indent="1"/>
    </xf>
    <xf numFmtId="0" fontId="19" fillId="5" borderId="8" xfId="0" applyFont="1" applyFill="1" applyBorder="1" applyAlignment="1">
      <alignment horizontal="left" vertical="center" wrapText="1" indent="1"/>
    </xf>
    <xf numFmtId="0" fontId="19" fillId="5" borderId="9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distributed" vertical="center" indent="2"/>
    </xf>
    <xf numFmtId="0" fontId="7" fillId="5" borderId="15" xfId="0" applyFont="1" applyFill="1" applyBorder="1" applyAlignment="1" applyProtection="1">
      <alignment horizontal="distributed" vertical="center" indent="2"/>
    </xf>
    <xf numFmtId="0" fontId="7" fillId="5" borderId="13" xfId="0" applyFont="1" applyFill="1" applyBorder="1" applyAlignment="1" applyProtection="1">
      <alignment horizontal="distributed" vertical="center" indent="2"/>
    </xf>
    <xf numFmtId="0" fontId="7" fillId="5" borderId="8" xfId="0" applyFont="1" applyFill="1" applyBorder="1" applyAlignment="1" applyProtection="1">
      <alignment horizontal="distributed" vertical="center" indent="3"/>
    </xf>
    <xf numFmtId="0" fontId="7" fillId="5" borderId="9" xfId="0" applyFont="1" applyFill="1" applyBorder="1" applyAlignment="1" applyProtection="1">
      <alignment horizontal="distributed" vertical="center" indent="3"/>
    </xf>
    <xf numFmtId="183" fontId="13" fillId="5" borderId="4" xfId="0" applyNumberFormat="1" applyFont="1" applyFill="1" applyBorder="1" applyAlignment="1" applyProtection="1">
      <alignment horizontal="center" vertical="center" textRotation="255"/>
    </xf>
    <xf numFmtId="176" fontId="18" fillId="5" borderId="5" xfId="0" applyNumberFormat="1" applyFont="1" applyFill="1" applyBorder="1" applyAlignment="1" applyProtection="1">
      <alignment horizontal="center" vertical="center"/>
    </xf>
    <xf numFmtId="177" fontId="18" fillId="5" borderId="5" xfId="0" applyNumberFormat="1" applyFont="1" applyFill="1" applyBorder="1" applyAlignment="1" applyProtection="1">
      <alignment horizontal="center" vertical="center"/>
    </xf>
    <xf numFmtId="178" fontId="18" fillId="5" borderId="5" xfId="0" applyNumberFormat="1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 textRotation="255"/>
    </xf>
    <xf numFmtId="183" fontId="13" fillId="5" borderId="5" xfId="0" applyNumberFormat="1" applyFont="1" applyFill="1" applyBorder="1" applyAlignment="1" applyProtection="1">
      <alignment horizontal="center" vertical="center" textRotation="255"/>
    </xf>
    <xf numFmtId="0" fontId="13" fillId="5" borderId="6" xfId="0" applyFont="1" applyFill="1" applyBorder="1" applyAlignment="1" applyProtection="1">
      <alignment horizontal="center" vertical="center" textRotation="255"/>
    </xf>
    <xf numFmtId="0" fontId="21" fillId="5" borderId="5" xfId="0" applyFont="1" applyFill="1" applyBorder="1" applyAlignment="1" applyProtection="1">
      <alignment horizontal="center" vertical="center" textRotation="255"/>
    </xf>
    <xf numFmtId="0" fontId="25" fillId="5" borderId="5" xfId="0" applyFont="1" applyFill="1" applyBorder="1" applyAlignment="1" applyProtection="1">
      <alignment horizontal="center" vertical="center" textRotation="255"/>
    </xf>
    <xf numFmtId="0" fontId="24" fillId="5" borderId="5" xfId="0" applyFont="1" applyFill="1" applyBorder="1" applyAlignment="1" applyProtection="1">
      <alignment horizontal="center" vertical="center" textRotation="255"/>
    </xf>
    <xf numFmtId="0" fontId="10" fillId="5" borderId="5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/>
    </xf>
    <xf numFmtId="183" fontId="13" fillId="5" borderId="10" xfId="0" applyNumberFormat="1" applyFont="1" applyFill="1" applyBorder="1" applyAlignment="1" applyProtection="1">
      <alignment horizontal="center" vertical="center" textRotation="255"/>
    </xf>
    <xf numFmtId="176" fontId="18" fillId="5" borderId="0" xfId="0" applyNumberFormat="1" applyFont="1" applyFill="1" applyBorder="1" applyAlignment="1" applyProtection="1">
      <alignment horizontal="center" vertical="center"/>
    </xf>
    <xf numFmtId="177" fontId="18" fillId="5" borderId="0" xfId="0" applyNumberFormat="1" applyFont="1" applyFill="1" applyBorder="1" applyAlignment="1" applyProtection="1">
      <alignment horizontal="center" vertical="center"/>
    </xf>
    <xf numFmtId="178" fontId="18" fillId="5" borderId="0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 textRotation="255"/>
    </xf>
    <xf numFmtId="183" fontId="13" fillId="5" borderId="0" xfId="0" applyNumberFormat="1" applyFont="1" applyFill="1" applyBorder="1" applyAlignment="1" applyProtection="1">
      <alignment horizontal="center" vertical="center" textRotation="255"/>
    </xf>
    <xf numFmtId="0" fontId="13" fillId="5" borderId="11" xfId="0" applyFont="1" applyFill="1" applyBorder="1" applyAlignment="1" applyProtection="1">
      <alignment horizontal="center" vertical="center" textRotation="255"/>
    </xf>
    <xf numFmtId="0" fontId="21" fillId="5" borderId="0" xfId="0" applyFont="1" applyFill="1" applyBorder="1" applyAlignment="1" applyProtection="1">
      <alignment horizontal="center" vertical="center" textRotation="255"/>
    </xf>
    <xf numFmtId="0" fontId="25" fillId="5" borderId="0" xfId="0" applyFont="1" applyFill="1" applyBorder="1" applyAlignment="1" applyProtection="1">
      <alignment horizontal="center" vertical="center" textRotation="255"/>
    </xf>
    <xf numFmtId="0" fontId="24" fillId="5" borderId="0" xfId="0" applyFont="1" applyFill="1" applyBorder="1" applyAlignment="1" applyProtection="1">
      <alignment horizontal="center" vertical="center" textRotation="255"/>
    </xf>
    <xf numFmtId="0" fontId="10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/>
    </xf>
    <xf numFmtId="183" fontId="13" fillId="5" borderId="7" xfId="0" applyNumberFormat="1" applyFont="1" applyFill="1" applyBorder="1" applyAlignment="1" applyProtection="1">
      <alignment horizontal="center" vertical="center" textRotation="255"/>
    </xf>
    <xf numFmtId="176" fontId="18" fillId="5" borderId="8" xfId="0" applyNumberFormat="1" applyFont="1" applyFill="1" applyBorder="1" applyAlignment="1" applyProtection="1">
      <alignment horizontal="center" vertical="center"/>
    </xf>
    <xf numFmtId="177" fontId="18" fillId="5" borderId="8" xfId="0" applyNumberFormat="1" applyFont="1" applyFill="1" applyBorder="1" applyAlignment="1" applyProtection="1">
      <alignment horizontal="center" vertical="center"/>
    </xf>
    <xf numFmtId="178" fontId="18" fillId="5" borderId="8" xfId="0" applyNumberFormat="1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 textRotation="255"/>
    </xf>
    <xf numFmtId="183" fontId="13" fillId="5" borderId="8" xfId="0" applyNumberFormat="1" applyFont="1" applyFill="1" applyBorder="1" applyAlignment="1" applyProtection="1">
      <alignment horizontal="center" vertical="center" textRotation="255"/>
    </xf>
    <xf numFmtId="0" fontId="13" fillId="5" borderId="9" xfId="0" applyFont="1" applyFill="1" applyBorder="1" applyAlignment="1" applyProtection="1">
      <alignment horizontal="center" vertical="center" textRotation="255"/>
    </xf>
    <xf numFmtId="0" fontId="5" fillId="5" borderId="8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right" vertical="top"/>
    </xf>
    <xf numFmtId="0" fontId="5" fillId="5" borderId="20" xfId="0" applyFont="1" applyFill="1" applyBorder="1" applyAlignment="1" applyProtection="1">
      <alignment horizontal="right" vertical="top"/>
    </xf>
    <xf numFmtId="0" fontId="5" fillId="5" borderId="21" xfId="0" applyFont="1" applyFill="1" applyBorder="1" applyAlignment="1" applyProtection="1">
      <alignment horizontal="right" vertical="top"/>
    </xf>
    <xf numFmtId="0" fontId="2" fillId="5" borderId="14" xfId="0" applyFont="1" applyFill="1" applyBorder="1" applyAlignment="1" applyProtection="1">
      <alignment horizontal="center" vertical="center"/>
    </xf>
    <xf numFmtId="0" fontId="5" fillId="5" borderId="47" xfId="0" applyFont="1" applyFill="1" applyBorder="1" applyAlignment="1" applyProtection="1">
      <alignment horizontal="right" vertical="top"/>
    </xf>
    <xf numFmtId="0" fontId="5" fillId="5" borderId="46" xfId="0" applyFont="1" applyFill="1" applyBorder="1" applyAlignment="1" applyProtection="1">
      <alignment horizontal="right" vertical="top"/>
    </xf>
    <xf numFmtId="0" fontId="5" fillId="5" borderId="48" xfId="0" applyFont="1" applyFill="1" applyBorder="1" applyAlignment="1" applyProtection="1">
      <alignment horizontal="right" vertical="top"/>
    </xf>
    <xf numFmtId="0" fontId="3" fillId="5" borderId="10" xfId="0" applyFont="1" applyFill="1" applyBorder="1" applyAlignment="1" applyProtection="1">
      <alignment horizontal="distributed" vertical="center"/>
    </xf>
    <xf numFmtId="0" fontId="3" fillId="5" borderId="0" xfId="0" applyFont="1" applyFill="1" applyBorder="1" applyAlignment="1" applyProtection="1">
      <alignment horizontal="distributed" vertical="center"/>
    </xf>
    <xf numFmtId="0" fontId="3" fillId="5" borderId="11" xfId="0" applyFont="1" applyFill="1" applyBorder="1" applyAlignment="1" applyProtection="1">
      <alignment horizontal="distributed" vertical="center"/>
    </xf>
    <xf numFmtId="49" fontId="12" fillId="5" borderId="14" xfId="0" applyNumberFormat="1" applyFont="1" applyFill="1" applyBorder="1" applyAlignment="1" applyProtection="1">
      <alignment horizontal="center" vertical="center"/>
    </xf>
    <xf numFmtId="0" fontId="15" fillId="5" borderId="47" xfId="0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/>
    </xf>
    <xf numFmtId="0" fontId="15" fillId="5" borderId="48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distributed" vertical="center"/>
    </xf>
    <xf numFmtId="0" fontId="3" fillId="5" borderId="8" xfId="0" applyFont="1" applyFill="1" applyBorder="1" applyAlignment="1" applyProtection="1">
      <alignment horizontal="distributed" vertical="center"/>
    </xf>
    <xf numFmtId="0" fontId="3" fillId="5" borderId="9" xfId="0" applyFont="1" applyFill="1" applyBorder="1" applyAlignment="1" applyProtection="1">
      <alignment horizontal="distributed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0" fontId="15" fillId="5" borderId="36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horizontal="center" vertical="center"/>
    </xf>
    <xf numFmtId="0" fontId="15" fillId="5" borderId="38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distributed" vertical="center"/>
    </xf>
    <xf numFmtId="0" fontId="3" fillId="5" borderId="15" xfId="0" applyFont="1" applyFill="1" applyBorder="1" applyAlignment="1" applyProtection="1">
      <alignment horizontal="distributed" vertical="center"/>
    </xf>
    <xf numFmtId="0" fontId="3" fillId="5" borderId="13" xfId="0" applyFont="1" applyFill="1" applyBorder="1" applyAlignment="1" applyProtection="1">
      <alignment horizontal="distributed" vertical="center"/>
    </xf>
    <xf numFmtId="49" fontId="12" fillId="5" borderId="1" xfId="0" applyNumberFormat="1" applyFont="1" applyFill="1" applyBorder="1" applyAlignment="1" applyProtection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</xf>
    <xf numFmtId="0" fontId="15" fillId="5" borderId="17" xfId="0" applyFont="1" applyFill="1" applyBorder="1" applyAlignment="1" applyProtection="1">
      <alignment horizontal="center" vertical="center"/>
    </xf>
    <xf numFmtId="0" fontId="15" fillId="5" borderId="18" xfId="0" applyFont="1" applyFill="1" applyBorder="1" applyAlignment="1" applyProtection="1">
      <alignment horizontal="center" vertical="center"/>
    </xf>
    <xf numFmtId="0" fontId="3" fillId="5" borderId="39" xfId="0" applyFont="1" applyFill="1" applyBorder="1" applyAlignment="1" applyProtection="1">
      <alignment horizontal="distributed" vertical="center"/>
    </xf>
    <xf numFmtId="0" fontId="3" fillId="5" borderId="40" xfId="0" applyFont="1" applyFill="1" applyBorder="1" applyAlignment="1" applyProtection="1">
      <alignment horizontal="distributed" vertical="center"/>
    </xf>
    <xf numFmtId="0" fontId="3" fillId="5" borderId="41" xfId="0" applyFont="1" applyFill="1" applyBorder="1" applyAlignment="1" applyProtection="1">
      <alignment horizontal="distributed" vertical="center"/>
    </xf>
    <xf numFmtId="49" fontId="12" fillId="5" borderId="22" xfId="0" applyNumberFormat="1" applyFont="1" applyFill="1" applyBorder="1" applyAlignment="1" applyProtection="1">
      <alignment horizontal="center" vertical="center"/>
    </xf>
    <xf numFmtId="0" fontId="15" fillId="5" borderId="23" xfId="0" applyFont="1" applyFill="1" applyBorder="1" applyAlignment="1" applyProtection="1">
      <alignment horizontal="center" vertical="center"/>
    </xf>
    <xf numFmtId="0" fontId="15" fillId="5" borderId="24" xfId="0" applyFont="1" applyFill="1" applyBorder="1" applyAlignment="1" applyProtection="1">
      <alignment horizontal="center" vertical="center"/>
    </xf>
    <xf numFmtId="0" fontId="15" fillId="5" borderId="25" xfId="0" applyFont="1" applyFill="1" applyBorder="1" applyAlignment="1" applyProtection="1">
      <alignment horizontal="center" vertical="center"/>
    </xf>
    <xf numFmtId="0" fontId="15" fillId="5" borderId="26" xfId="0" applyFont="1" applyFill="1" applyBorder="1" applyAlignment="1" applyProtection="1">
      <alignment horizontal="center" vertical="center"/>
    </xf>
    <xf numFmtId="0" fontId="3" fillId="5" borderId="35" xfId="0" applyFont="1" applyFill="1" applyBorder="1" applyAlignment="1" applyProtection="1">
      <alignment horizontal="distributed" vertical="center"/>
    </xf>
    <xf numFmtId="0" fontId="15" fillId="5" borderId="27" xfId="0" applyFont="1" applyFill="1" applyBorder="1" applyAlignment="1" applyProtection="1">
      <alignment horizontal="center" vertical="center"/>
    </xf>
    <xf numFmtId="0" fontId="3" fillId="5" borderId="43" xfId="0" applyFont="1" applyFill="1" applyBorder="1" applyAlignment="1" applyProtection="1">
      <alignment horizontal="distributed" vertical="center"/>
    </xf>
    <xf numFmtId="0" fontId="3" fillId="5" borderId="44" xfId="0" applyFont="1" applyFill="1" applyBorder="1" applyAlignment="1" applyProtection="1">
      <alignment horizontal="distributed" vertical="center"/>
    </xf>
    <xf numFmtId="0" fontId="3" fillId="5" borderId="45" xfId="0" applyFont="1" applyFill="1" applyBorder="1" applyAlignment="1" applyProtection="1">
      <alignment horizontal="distributed" vertical="center"/>
    </xf>
    <xf numFmtId="49" fontId="12" fillId="5" borderId="28" xfId="0" applyNumberFormat="1" applyFont="1" applyFill="1" applyBorder="1" applyAlignment="1" applyProtection="1">
      <alignment horizontal="center" vertical="center"/>
    </xf>
    <xf numFmtId="0" fontId="15" fillId="5" borderId="29" xfId="0" applyFont="1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horizontal="center" vertical="center"/>
    </xf>
    <xf numFmtId="0" fontId="15" fillId="5" borderId="31" xfId="0" applyFont="1" applyFill="1" applyBorder="1" applyAlignment="1" applyProtection="1">
      <alignment horizontal="center" vertical="center"/>
    </xf>
    <xf numFmtId="0" fontId="15" fillId="5" borderId="3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183" fontId="4" fillId="5" borderId="42" xfId="0" applyNumberFormat="1" applyFont="1" applyFill="1" applyBorder="1" applyAlignment="1" applyProtection="1">
      <alignment horizontal="center" vertical="center"/>
    </xf>
    <xf numFmtId="183" fontId="4" fillId="5" borderId="40" xfId="0" applyNumberFormat="1" applyFont="1" applyFill="1" applyBorder="1" applyAlignment="1" applyProtection="1">
      <alignment horizontal="center" vertical="center"/>
    </xf>
    <xf numFmtId="176" fontId="22" fillId="5" borderId="40" xfId="0" applyNumberFormat="1" applyFont="1" applyFill="1" applyBorder="1" applyAlignment="1" applyProtection="1">
      <alignment horizontal="center" vertical="center"/>
    </xf>
    <xf numFmtId="0" fontId="4" fillId="5" borderId="40" xfId="0" applyFont="1" applyFill="1" applyBorder="1" applyAlignment="1" applyProtection="1">
      <alignment horizontal="center" vertical="center"/>
    </xf>
    <xf numFmtId="177" fontId="22" fillId="5" borderId="40" xfId="0" applyNumberFormat="1" applyFont="1" applyFill="1" applyBorder="1" applyAlignment="1" applyProtection="1">
      <alignment horizontal="center" vertical="center"/>
    </xf>
    <xf numFmtId="178" fontId="22" fillId="5" borderId="40" xfId="0" applyNumberFormat="1" applyFont="1" applyFill="1" applyBorder="1" applyAlignment="1" applyProtection="1">
      <alignment horizontal="center" vertical="center"/>
    </xf>
    <xf numFmtId="0" fontId="4" fillId="5" borderId="41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183" fontId="4" fillId="5" borderId="12" xfId="0" applyNumberFormat="1" applyFont="1" applyFill="1" applyBorder="1" applyAlignment="1" applyProtection="1">
      <alignment horizontal="center" vertical="center"/>
    </xf>
    <xf numFmtId="183" fontId="4" fillId="5" borderId="15" xfId="0" applyNumberFormat="1" applyFont="1" applyFill="1" applyBorder="1" applyAlignment="1" applyProtection="1">
      <alignment horizontal="center" vertical="center"/>
    </xf>
    <xf numFmtId="176" fontId="22" fillId="5" borderId="15" xfId="0" applyNumberFormat="1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177" fontId="22" fillId="5" borderId="15" xfId="0" applyNumberFormat="1" applyFont="1" applyFill="1" applyBorder="1" applyAlignment="1" applyProtection="1">
      <alignment horizontal="center" vertical="center"/>
    </xf>
    <xf numFmtId="178" fontId="22" fillId="5" borderId="15" xfId="0" applyNumberFormat="1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distributed" textRotation="255" indent="2"/>
    </xf>
    <xf numFmtId="0" fontId="8" fillId="5" borderId="1" xfId="0" applyFont="1" applyFill="1" applyBorder="1" applyAlignment="1">
      <alignment horizontal="center" vertical="distributed" textRotation="255"/>
    </xf>
    <xf numFmtId="0" fontId="4" fillId="5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5" borderId="7" xfId="0" applyFont="1" applyFill="1" applyBorder="1">
      <alignment vertical="center"/>
    </xf>
    <xf numFmtId="0" fontId="2" fillId="5" borderId="8" xfId="0" applyFont="1" applyFill="1" applyBorder="1">
      <alignment vertical="center"/>
    </xf>
    <xf numFmtId="0" fontId="2" fillId="5" borderId="9" xfId="0" applyFont="1" applyFill="1" applyBorder="1">
      <alignment vertical="center"/>
    </xf>
    <xf numFmtId="0" fontId="2" fillId="5" borderId="0" xfId="0" applyFont="1" applyFill="1">
      <alignment vertical="center"/>
    </xf>
  </cellXfs>
  <cellStyles count="1">
    <cellStyle name="標準" xfId="0" builtinId="0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FF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85720</xdr:colOff>
      <xdr:row>89</xdr:row>
      <xdr:rowOff>71437</xdr:rowOff>
    </xdr:from>
    <xdr:to>
      <xdr:col>59</xdr:col>
      <xdr:colOff>76198</xdr:colOff>
      <xdr:row>94</xdr:row>
      <xdr:rowOff>4762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419FB90-9FA4-478D-A4AF-5D372718BA99}"/>
            </a:ext>
          </a:extLst>
        </xdr:cNvPr>
        <xdr:cNvGrpSpPr/>
      </xdr:nvGrpSpPr>
      <xdr:grpSpPr>
        <a:xfrm>
          <a:off x="9725020" y="6853237"/>
          <a:ext cx="1038228" cy="314325"/>
          <a:chOff x="4747431" y="6748463"/>
          <a:chExt cx="985837" cy="276225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BF6A9E8-F171-41EC-AB8A-DB0E5BAA12C3}"/>
              </a:ext>
            </a:extLst>
          </xdr:cNvPr>
          <xdr:cNvSpPr txBox="1"/>
        </xdr:nvSpPr>
        <xdr:spPr>
          <a:xfrm>
            <a:off x="4981576" y="6748463"/>
            <a:ext cx="523874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金融機関</a:t>
            </a:r>
          </a:p>
          <a:p>
            <a:pPr algn="ctr"/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又は郵便局保管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B90BEBA-8993-4E1B-8284-C0A70CF08D7A}"/>
              </a:ext>
            </a:extLst>
          </xdr:cNvPr>
          <xdr:cNvSpPr txBox="1"/>
        </xdr:nvSpPr>
        <xdr:spPr>
          <a:xfrm>
            <a:off x="4747431" y="6757988"/>
            <a:ext cx="985837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ctr"/>
            <a:r>
              <a:rPr kumimoji="1" lang="en-US" altLang="ja-JP" sz="800">
                <a:latin typeface="ＭＳ 明朝" panose="02020609040205080304" pitchFamily="17" charset="-128"/>
                <a:ea typeface="ＭＳ 明朝" panose="02020609040205080304" pitchFamily="17" charset="-128"/>
              </a:rPr>
              <a:t>(</a:t>
            </a:r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　　　</a:t>
            </a:r>
            <a:r>
              <a:rPr kumimoji="1" lang="ja-JP" altLang="en-US" sz="8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　　　</a:t>
            </a:r>
            <a:r>
              <a:rPr kumimoji="1" lang="en-US" altLang="ja-JP" sz="800">
                <a:latin typeface="ＭＳ 明朝" panose="02020609040205080304" pitchFamily="17" charset="-128"/>
                <a:ea typeface="ＭＳ 明朝" panose="02020609040205080304" pitchFamily="17" charset="-128"/>
              </a:rPr>
              <a:t>)</a:t>
            </a:r>
            <a:endPara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22</xdr:col>
      <xdr:colOff>64292</xdr:colOff>
      <xdr:row>52</xdr:row>
      <xdr:rowOff>73821</xdr:rowOff>
    </xdr:from>
    <xdr:to>
      <xdr:col>27</xdr:col>
      <xdr:colOff>42861</xdr:colOff>
      <xdr:row>54</xdr:row>
      <xdr:rowOff>21434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C09651EA-14F6-4A29-B847-1164796B66F0}"/>
            </a:ext>
          </a:extLst>
        </xdr:cNvPr>
        <xdr:cNvGrpSpPr/>
      </xdr:nvGrpSpPr>
      <xdr:grpSpPr>
        <a:xfrm>
          <a:off x="6874667" y="4036221"/>
          <a:ext cx="502444" cy="100013"/>
          <a:chOff x="1202530" y="3709989"/>
          <a:chExt cx="454819" cy="100013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0D0B77A-DEC7-4FB7-94D4-9F3A47D3522D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6A0662A-4E32-48D6-B48C-AE5407283DDE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CBB765DF-90AB-4711-A3F0-5F64A674C758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13</xdr:col>
      <xdr:colOff>64291</xdr:colOff>
      <xdr:row>53</xdr:row>
      <xdr:rowOff>3</xdr:rowOff>
    </xdr:from>
    <xdr:to>
      <xdr:col>18</xdr:col>
      <xdr:colOff>42860</xdr:colOff>
      <xdr:row>54</xdr:row>
      <xdr:rowOff>23816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67307681-AA5E-44B0-8430-A3818F0DE96D}"/>
            </a:ext>
          </a:extLst>
        </xdr:cNvPr>
        <xdr:cNvGrpSpPr/>
      </xdr:nvGrpSpPr>
      <xdr:grpSpPr>
        <a:xfrm>
          <a:off x="5931691" y="4038603"/>
          <a:ext cx="502444" cy="100013"/>
          <a:chOff x="1202530" y="3709989"/>
          <a:chExt cx="454819" cy="100013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61A286BF-9EDA-485D-BECF-3FAE294372A0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A28CA217-7433-4AA7-AC32-F7607C5B9BCF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B034DC1C-3004-4211-B46C-F6AB7E81CCF8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40</xdr:col>
      <xdr:colOff>95250</xdr:colOff>
      <xdr:row>41</xdr:row>
      <xdr:rowOff>57150</xdr:rowOff>
    </xdr:from>
    <xdr:to>
      <xdr:col>42</xdr:col>
      <xdr:colOff>66676</xdr:colOff>
      <xdr:row>45</xdr:row>
      <xdr:rowOff>66675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F05823-3FB7-4753-8934-E4249FAF8A2C}"/>
            </a:ext>
          </a:extLst>
        </xdr:cNvPr>
        <xdr:cNvSpPr txBox="1"/>
      </xdr:nvSpPr>
      <xdr:spPr>
        <a:xfrm>
          <a:off x="10267950" y="2876550"/>
          <a:ext cx="1809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ja-JP" altLang="en-US" sz="1100"/>
            <a:t>様</a:t>
          </a:r>
        </a:p>
      </xdr:txBody>
    </xdr:sp>
    <xdr:clientData/>
  </xdr:twoCellAnchor>
  <xdr:twoCellAnchor>
    <xdr:from>
      <xdr:col>76</xdr:col>
      <xdr:colOff>95250</xdr:colOff>
      <xdr:row>41</xdr:row>
      <xdr:rowOff>57150</xdr:rowOff>
    </xdr:from>
    <xdr:to>
      <xdr:col>78</xdr:col>
      <xdr:colOff>66676</xdr:colOff>
      <xdr:row>45</xdr:row>
      <xdr:rowOff>66675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B194F3A-295A-40BD-A577-F009AE09D9A9}"/>
            </a:ext>
          </a:extLst>
        </xdr:cNvPr>
        <xdr:cNvSpPr txBox="1"/>
      </xdr:nvSpPr>
      <xdr:spPr>
        <a:xfrm>
          <a:off x="8534400" y="2876550"/>
          <a:ext cx="1809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ja-JP" altLang="en-US" sz="1100"/>
            <a:t>様</a:t>
          </a:r>
        </a:p>
      </xdr:txBody>
    </xdr:sp>
    <xdr:clientData/>
  </xdr:twoCellAnchor>
  <xdr:twoCellAnchor>
    <xdr:from>
      <xdr:col>76</xdr:col>
      <xdr:colOff>95250</xdr:colOff>
      <xdr:row>41</xdr:row>
      <xdr:rowOff>57150</xdr:rowOff>
    </xdr:from>
    <xdr:to>
      <xdr:col>78</xdr:col>
      <xdr:colOff>66676</xdr:colOff>
      <xdr:row>45</xdr:row>
      <xdr:rowOff>66675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A19EABB-DE3F-45EB-BCAE-6A42F5C9EBA3}"/>
            </a:ext>
          </a:extLst>
        </xdr:cNvPr>
        <xdr:cNvSpPr txBox="1"/>
      </xdr:nvSpPr>
      <xdr:spPr>
        <a:xfrm>
          <a:off x="8534400" y="2876550"/>
          <a:ext cx="1809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ja-JP" altLang="en-US" sz="1100"/>
            <a:t>様</a:t>
          </a:r>
        </a:p>
      </xdr:txBody>
    </xdr:sp>
    <xdr:clientData/>
  </xdr:twoCellAnchor>
  <xdr:twoCellAnchor>
    <xdr:from>
      <xdr:col>112</xdr:col>
      <xdr:colOff>95250</xdr:colOff>
      <xdr:row>41</xdr:row>
      <xdr:rowOff>57150</xdr:rowOff>
    </xdr:from>
    <xdr:to>
      <xdr:col>114</xdr:col>
      <xdr:colOff>66676</xdr:colOff>
      <xdr:row>45</xdr:row>
      <xdr:rowOff>66675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0E8530C-37E8-468B-855F-A05BA8C9B53E}"/>
            </a:ext>
          </a:extLst>
        </xdr:cNvPr>
        <xdr:cNvSpPr txBox="1"/>
      </xdr:nvSpPr>
      <xdr:spPr>
        <a:xfrm>
          <a:off x="8534400" y="2876550"/>
          <a:ext cx="1809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ja-JP" altLang="en-US" sz="1100"/>
            <a:t>様</a:t>
          </a:r>
        </a:p>
      </xdr:txBody>
    </xdr:sp>
    <xdr:clientData/>
  </xdr:twoCellAnchor>
  <xdr:twoCellAnchor>
    <xdr:from>
      <xdr:col>58</xdr:col>
      <xdr:colOff>64292</xdr:colOff>
      <xdr:row>52</xdr:row>
      <xdr:rowOff>73821</xdr:rowOff>
    </xdr:from>
    <xdr:to>
      <xdr:col>63</xdr:col>
      <xdr:colOff>42861</xdr:colOff>
      <xdr:row>54</xdr:row>
      <xdr:rowOff>21434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08EA8A0B-A50A-458A-A723-340C59018030}"/>
            </a:ext>
          </a:extLst>
        </xdr:cNvPr>
        <xdr:cNvGrpSpPr/>
      </xdr:nvGrpSpPr>
      <xdr:grpSpPr>
        <a:xfrm>
          <a:off x="10646567" y="4036221"/>
          <a:ext cx="502444" cy="100013"/>
          <a:chOff x="1202530" y="3709989"/>
          <a:chExt cx="454819" cy="100013"/>
        </a:xfrm>
      </xdr:grpSpPr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ACAEE8D6-A562-4599-8E91-5298A69750CB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F85929B5-9684-4C10-95E6-63EBDBFCF7BA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52DBFE61-0429-4C0E-9D2C-32567E1792D3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49</xdr:col>
      <xdr:colOff>64291</xdr:colOff>
      <xdr:row>53</xdr:row>
      <xdr:rowOff>3</xdr:rowOff>
    </xdr:from>
    <xdr:to>
      <xdr:col>54</xdr:col>
      <xdr:colOff>42860</xdr:colOff>
      <xdr:row>54</xdr:row>
      <xdr:rowOff>23816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D83B9A4A-1C80-4DFB-B7D1-FE672FCABBF6}"/>
            </a:ext>
          </a:extLst>
        </xdr:cNvPr>
        <xdr:cNvGrpSpPr/>
      </xdr:nvGrpSpPr>
      <xdr:grpSpPr>
        <a:xfrm>
          <a:off x="9703591" y="4038603"/>
          <a:ext cx="502444" cy="100013"/>
          <a:chOff x="1202530" y="3709989"/>
          <a:chExt cx="454819" cy="100013"/>
        </a:xfrm>
      </xdr:grpSpPr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EF1AAA3B-5EB6-4117-85D0-D0D4B0A1FAFF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AA8014AB-331F-4BAF-B56D-C9AF5CC7C6B3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4F7BD713-CEE8-4ECE-A1D0-748251487324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94</xdr:col>
      <xdr:colOff>64292</xdr:colOff>
      <xdr:row>52</xdr:row>
      <xdr:rowOff>73821</xdr:rowOff>
    </xdr:from>
    <xdr:to>
      <xdr:col>99</xdr:col>
      <xdr:colOff>42861</xdr:colOff>
      <xdr:row>54</xdr:row>
      <xdr:rowOff>21434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DFEEF5E4-0EDB-4B0B-BA02-1679FFEB0973}"/>
            </a:ext>
          </a:extLst>
        </xdr:cNvPr>
        <xdr:cNvGrpSpPr/>
      </xdr:nvGrpSpPr>
      <xdr:grpSpPr>
        <a:xfrm>
          <a:off x="14418467" y="4036221"/>
          <a:ext cx="502444" cy="100013"/>
          <a:chOff x="1202530" y="3709989"/>
          <a:chExt cx="454819" cy="100013"/>
        </a:xfrm>
      </xdr:grpSpPr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C53FC721-B860-4AEA-BF8E-6E8FD85A6EA0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0753117C-549A-4D13-A8CA-414B67A8D245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2E17E23A-A3D9-4988-AD45-6653A91BE20C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85</xdr:col>
      <xdr:colOff>64291</xdr:colOff>
      <xdr:row>53</xdr:row>
      <xdr:rowOff>3</xdr:rowOff>
    </xdr:from>
    <xdr:to>
      <xdr:col>90</xdr:col>
      <xdr:colOff>42860</xdr:colOff>
      <xdr:row>54</xdr:row>
      <xdr:rowOff>23816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E5BA07C5-C213-4B29-9673-EB729D0A4073}"/>
            </a:ext>
          </a:extLst>
        </xdr:cNvPr>
        <xdr:cNvGrpSpPr/>
      </xdr:nvGrpSpPr>
      <xdr:grpSpPr>
        <a:xfrm>
          <a:off x="13475491" y="4038603"/>
          <a:ext cx="502444" cy="100013"/>
          <a:chOff x="1202530" y="3709989"/>
          <a:chExt cx="454819" cy="100013"/>
        </a:xfrm>
      </xdr:grpSpPr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AA988D5F-F314-4ED4-8783-6E94C230EB8B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BD6B49ED-B375-45A6-8C0B-E384C226D3F2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263C4954-5F13-4F34-87B0-D6B967952330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58</xdr:col>
      <xdr:colOff>64292</xdr:colOff>
      <xdr:row>52</xdr:row>
      <xdr:rowOff>73821</xdr:rowOff>
    </xdr:from>
    <xdr:to>
      <xdr:col>63</xdr:col>
      <xdr:colOff>42861</xdr:colOff>
      <xdr:row>54</xdr:row>
      <xdr:rowOff>21434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C559F956-1EB0-485A-915D-AAD7E058D7ED}"/>
            </a:ext>
          </a:extLst>
        </xdr:cNvPr>
        <xdr:cNvGrpSpPr/>
      </xdr:nvGrpSpPr>
      <xdr:grpSpPr>
        <a:xfrm>
          <a:off x="10646567" y="4036221"/>
          <a:ext cx="502444" cy="100013"/>
          <a:chOff x="1202530" y="3709989"/>
          <a:chExt cx="454819" cy="100013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E9FFEF44-B91E-44EB-BD0D-1C1241A388DF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33ED58BF-DA90-4FBA-9CE8-A3047ADEAD34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4BD87066-DDBA-4717-A188-E9BCA235B73D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49</xdr:col>
      <xdr:colOff>64291</xdr:colOff>
      <xdr:row>53</xdr:row>
      <xdr:rowOff>3</xdr:rowOff>
    </xdr:from>
    <xdr:to>
      <xdr:col>54</xdr:col>
      <xdr:colOff>42860</xdr:colOff>
      <xdr:row>54</xdr:row>
      <xdr:rowOff>23816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79F4DB40-997C-4EE4-B8D8-739BFCA57111}"/>
            </a:ext>
          </a:extLst>
        </xdr:cNvPr>
        <xdr:cNvGrpSpPr/>
      </xdr:nvGrpSpPr>
      <xdr:grpSpPr>
        <a:xfrm>
          <a:off x="9703591" y="4038603"/>
          <a:ext cx="502444" cy="100013"/>
          <a:chOff x="1202530" y="3709989"/>
          <a:chExt cx="454819" cy="100013"/>
        </a:xfrm>
      </xdr:grpSpPr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2D17168-E141-4DEE-B69D-1C26E4EB4A1A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841DB7CD-79EE-4ADD-8B69-04C7790C8F81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A2304714-3A24-4658-A05F-803745E20E92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94</xdr:col>
      <xdr:colOff>64292</xdr:colOff>
      <xdr:row>52</xdr:row>
      <xdr:rowOff>73821</xdr:rowOff>
    </xdr:from>
    <xdr:to>
      <xdr:col>99</xdr:col>
      <xdr:colOff>42861</xdr:colOff>
      <xdr:row>54</xdr:row>
      <xdr:rowOff>21434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78194024-C80C-468A-8082-333ED10A8307}"/>
            </a:ext>
          </a:extLst>
        </xdr:cNvPr>
        <xdr:cNvGrpSpPr/>
      </xdr:nvGrpSpPr>
      <xdr:grpSpPr>
        <a:xfrm>
          <a:off x="14418467" y="4036221"/>
          <a:ext cx="502444" cy="100013"/>
          <a:chOff x="1202530" y="3709989"/>
          <a:chExt cx="454819" cy="100013"/>
        </a:xfrm>
      </xdr:grpSpPr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7D706ED1-83F0-4C28-8321-92649F096B85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74" name="テキスト ボックス 73">
            <a:extLst>
              <a:ext uri="{FF2B5EF4-FFF2-40B4-BE49-F238E27FC236}">
                <a16:creationId xmlns:a16="http://schemas.microsoft.com/office/drawing/2014/main" id="{2A3A3963-ABC5-44C4-9236-BB504F0CEF1C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5632D7AE-91F9-4DC4-B7B6-611C91E769D6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85</xdr:col>
      <xdr:colOff>64291</xdr:colOff>
      <xdr:row>53</xdr:row>
      <xdr:rowOff>3</xdr:rowOff>
    </xdr:from>
    <xdr:to>
      <xdr:col>90</xdr:col>
      <xdr:colOff>42860</xdr:colOff>
      <xdr:row>54</xdr:row>
      <xdr:rowOff>23816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E58BEBFC-B4AC-4919-83C7-8B807FE2FD7C}"/>
            </a:ext>
          </a:extLst>
        </xdr:cNvPr>
        <xdr:cNvGrpSpPr/>
      </xdr:nvGrpSpPr>
      <xdr:grpSpPr>
        <a:xfrm>
          <a:off x="13475491" y="4038603"/>
          <a:ext cx="502444" cy="100013"/>
          <a:chOff x="1202530" y="3709989"/>
          <a:chExt cx="454819" cy="100013"/>
        </a:xfrm>
      </xdr:grpSpPr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93239B65-EB68-4B65-B142-7BDE17309B00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C9C3F092-3D61-40EF-BA0F-81FB23A089F9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CB3386A0-029B-4419-BB0C-BAB3DAADBD67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58</xdr:col>
      <xdr:colOff>64292</xdr:colOff>
      <xdr:row>52</xdr:row>
      <xdr:rowOff>73821</xdr:rowOff>
    </xdr:from>
    <xdr:to>
      <xdr:col>63</xdr:col>
      <xdr:colOff>42861</xdr:colOff>
      <xdr:row>54</xdr:row>
      <xdr:rowOff>21434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2F87950D-CD09-471F-9A2A-163825FF160C}"/>
            </a:ext>
          </a:extLst>
        </xdr:cNvPr>
        <xdr:cNvGrpSpPr/>
      </xdr:nvGrpSpPr>
      <xdr:grpSpPr>
        <a:xfrm>
          <a:off x="10646567" y="4036221"/>
          <a:ext cx="502444" cy="100013"/>
          <a:chOff x="1202530" y="3709989"/>
          <a:chExt cx="454819" cy="100013"/>
        </a:xfrm>
      </xdr:grpSpPr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7D68E2BB-EA62-4A54-8563-9D647118E24B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BC71FE70-DEDF-4A1E-9335-6D87C267AA3A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CEEF63B8-2A74-4A57-9457-15909B2201D8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49</xdr:col>
      <xdr:colOff>64291</xdr:colOff>
      <xdr:row>53</xdr:row>
      <xdr:rowOff>3</xdr:rowOff>
    </xdr:from>
    <xdr:to>
      <xdr:col>54</xdr:col>
      <xdr:colOff>42860</xdr:colOff>
      <xdr:row>54</xdr:row>
      <xdr:rowOff>23816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5DD11009-D998-43C6-AEFB-5CC5A89A4FD4}"/>
            </a:ext>
          </a:extLst>
        </xdr:cNvPr>
        <xdr:cNvGrpSpPr/>
      </xdr:nvGrpSpPr>
      <xdr:grpSpPr>
        <a:xfrm>
          <a:off x="9703591" y="4038603"/>
          <a:ext cx="502444" cy="100013"/>
          <a:chOff x="1202530" y="3709989"/>
          <a:chExt cx="454819" cy="100013"/>
        </a:xfrm>
      </xdr:grpSpPr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9E6B25BE-ACA9-4914-A54D-51F92AA448F3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21A7D592-7EB0-4C28-B770-0C129DDA594D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DFD02B5C-C3D0-4650-95DA-20C37FF2875F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94</xdr:col>
      <xdr:colOff>64292</xdr:colOff>
      <xdr:row>52</xdr:row>
      <xdr:rowOff>73821</xdr:rowOff>
    </xdr:from>
    <xdr:to>
      <xdr:col>99</xdr:col>
      <xdr:colOff>42861</xdr:colOff>
      <xdr:row>54</xdr:row>
      <xdr:rowOff>21434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11373963-D0F3-41F6-87CD-A37CBAC45349}"/>
            </a:ext>
          </a:extLst>
        </xdr:cNvPr>
        <xdr:cNvGrpSpPr/>
      </xdr:nvGrpSpPr>
      <xdr:grpSpPr>
        <a:xfrm>
          <a:off x="14418467" y="4036221"/>
          <a:ext cx="502444" cy="100013"/>
          <a:chOff x="1202530" y="3709989"/>
          <a:chExt cx="454819" cy="100013"/>
        </a:xfrm>
      </xdr:grpSpPr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91E8E8CE-1EDD-4BB2-B813-FCF26CDBEE5E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ACD6A372-8317-4143-BDE1-95D3A5A98065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DB658AF8-74C7-42B0-9F28-8DCFF601360A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85</xdr:col>
      <xdr:colOff>64291</xdr:colOff>
      <xdr:row>53</xdr:row>
      <xdr:rowOff>3</xdr:rowOff>
    </xdr:from>
    <xdr:to>
      <xdr:col>90</xdr:col>
      <xdr:colOff>42860</xdr:colOff>
      <xdr:row>54</xdr:row>
      <xdr:rowOff>23816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18CAFC3-87D0-42AE-8C4C-ECCC0CF767D1}"/>
            </a:ext>
          </a:extLst>
        </xdr:cNvPr>
        <xdr:cNvGrpSpPr/>
      </xdr:nvGrpSpPr>
      <xdr:grpSpPr>
        <a:xfrm>
          <a:off x="13475491" y="4038603"/>
          <a:ext cx="502444" cy="100013"/>
          <a:chOff x="1202530" y="3709989"/>
          <a:chExt cx="454819" cy="100013"/>
        </a:xfrm>
      </xdr:grpSpPr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BE5B7EB1-E300-40C4-86E1-ACDC1BF13B40}"/>
              </a:ext>
            </a:extLst>
          </xdr:cNvPr>
          <xdr:cNvSpPr txBox="1"/>
        </xdr:nvSpPr>
        <xdr:spPr>
          <a:xfrm>
            <a:off x="1583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日</a:t>
            </a: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D135B677-A988-4B45-8402-EE1FD236E2B6}"/>
              </a:ext>
            </a:extLst>
          </xdr:cNvPr>
          <xdr:cNvSpPr txBox="1"/>
        </xdr:nvSpPr>
        <xdr:spPr>
          <a:xfrm>
            <a:off x="13930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月</a:t>
            </a:r>
          </a:p>
        </xdr:txBody>
      </xdr: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7D65EC05-9E59-4CDC-9ACC-DD00541E2DAC}"/>
              </a:ext>
            </a:extLst>
          </xdr:cNvPr>
          <xdr:cNvSpPr txBox="1"/>
        </xdr:nvSpPr>
        <xdr:spPr>
          <a:xfrm>
            <a:off x="1202530" y="3709989"/>
            <a:ext cx="73819" cy="1000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500">
                <a:latin typeface="ＭＳ 明朝" panose="02020609040205080304" pitchFamily="17" charset="-128"/>
                <a:ea typeface="ＭＳ 明朝" panose="02020609040205080304" pitchFamily="17" charset="-128"/>
              </a:rPr>
              <a:t>年</a:t>
            </a:r>
          </a:p>
        </xdr:txBody>
      </xdr:sp>
    </xdr:grpSp>
    <xdr:clientData/>
  </xdr:twoCellAnchor>
  <xdr:twoCellAnchor>
    <xdr:from>
      <xdr:col>17</xdr:col>
      <xdr:colOff>63437</xdr:colOff>
      <xdr:row>12</xdr:row>
      <xdr:rowOff>32494</xdr:rowOff>
    </xdr:from>
    <xdr:to>
      <xdr:col>18</xdr:col>
      <xdr:colOff>48662</xdr:colOff>
      <xdr:row>13</xdr:row>
      <xdr:rowOff>46294</xdr:rowOff>
    </xdr:to>
    <xdr:sp macro="" textlink="">
      <xdr:nvSpPr>
        <xdr:cNvPr id="105" name="楕円 104">
          <a:extLst>
            <a:ext uri="{FF2B5EF4-FFF2-40B4-BE49-F238E27FC236}">
              <a16:creationId xmlns:a16="http://schemas.microsoft.com/office/drawing/2014/main" id="{84F0BCE2-FCA1-4FD7-A94A-ED350CC3415A}"/>
            </a:ext>
          </a:extLst>
        </xdr:cNvPr>
        <xdr:cNvSpPr/>
      </xdr:nvSpPr>
      <xdr:spPr>
        <a:xfrm>
          <a:off x="6349937" y="946894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96774</xdr:colOff>
      <xdr:row>9</xdr:row>
      <xdr:rowOff>42018</xdr:rowOff>
    </xdr:from>
    <xdr:to>
      <xdr:col>18</xdr:col>
      <xdr:colOff>81999</xdr:colOff>
      <xdr:row>10</xdr:row>
      <xdr:rowOff>55818</xdr:rowOff>
    </xdr:to>
    <xdr:sp macro="" textlink="">
      <xdr:nvSpPr>
        <xdr:cNvPr id="106" name="楕円 105">
          <a:extLst>
            <a:ext uri="{FF2B5EF4-FFF2-40B4-BE49-F238E27FC236}">
              <a16:creationId xmlns:a16="http://schemas.microsoft.com/office/drawing/2014/main" id="{85B5C76E-B816-4813-AAC5-F2F912DE4FB5}"/>
            </a:ext>
          </a:extLst>
        </xdr:cNvPr>
        <xdr:cNvSpPr/>
      </xdr:nvSpPr>
      <xdr:spPr>
        <a:xfrm>
          <a:off x="6383274" y="727818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19052</xdr:colOff>
      <xdr:row>12</xdr:row>
      <xdr:rowOff>57151</xdr:rowOff>
    </xdr:from>
    <xdr:to>
      <xdr:col>41</xdr:col>
      <xdr:colOff>47477</xdr:colOff>
      <xdr:row>14</xdr:row>
      <xdr:rowOff>37951</xdr:rowOff>
    </xdr:to>
    <xdr:sp macro="" textlink="">
      <xdr:nvSpPr>
        <xdr:cNvPr id="107" name="楕円 106">
          <a:extLst>
            <a:ext uri="{FF2B5EF4-FFF2-40B4-BE49-F238E27FC236}">
              <a16:creationId xmlns:a16="http://schemas.microsoft.com/office/drawing/2014/main" id="{A2F91A73-3EAC-4B77-A794-A38951381620}"/>
            </a:ext>
          </a:extLst>
        </xdr:cNvPr>
        <xdr:cNvSpPr/>
      </xdr:nvSpPr>
      <xdr:spPr>
        <a:xfrm>
          <a:off x="8715377" y="971551"/>
          <a:ext cx="133200" cy="1332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63437</xdr:colOff>
      <xdr:row>12</xdr:row>
      <xdr:rowOff>32494</xdr:rowOff>
    </xdr:from>
    <xdr:to>
      <xdr:col>54</xdr:col>
      <xdr:colOff>48662</xdr:colOff>
      <xdr:row>13</xdr:row>
      <xdr:rowOff>46294</xdr:rowOff>
    </xdr:to>
    <xdr:sp macro="" textlink="">
      <xdr:nvSpPr>
        <xdr:cNvPr id="108" name="楕円 107">
          <a:extLst>
            <a:ext uri="{FF2B5EF4-FFF2-40B4-BE49-F238E27FC236}">
              <a16:creationId xmlns:a16="http://schemas.microsoft.com/office/drawing/2014/main" id="{46FC8F84-F3EF-4B5B-A9B4-24E5A8F7F31D}"/>
            </a:ext>
          </a:extLst>
        </xdr:cNvPr>
        <xdr:cNvSpPr/>
      </xdr:nvSpPr>
      <xdr:spPr>
        <a:xfrm>
          <a:off x="6349937" y="946894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96774</xdr:colOff>
      <xdr:row>9</xdr:row>
      <xdr:rowOff>42018</xdr:rowOff>
    </xdr:from>
    <xdr:to>
      <xdr:col>54</xdr:col>
      <xdr:colOff>81999</xdr:colOff>
      <xdr:row>10</xdr:row>
      <xdr:rowOff>55818</xdr:rowOff>
    </xdr:to>
    <xdr:sp macro="" textlink="">
      <xdr:nvSpPr>
        <xdr:cNvPr id="109" name="楕円 108">
          <a:extLst>
            <a:ext uri="{FF2B5EF4-FFF2-40B4-BE49-F238E27FC236}">
              <a16:creationId xmlns:a16="http://schemas.microsoft.com/office/drawing/2014/main" id="{EFEBBDA5-78C1-46A9-BD88-834365C57DE2}"/>
            </a:ext>
          </a:extLst>
        </xdr:cNvPr>
        <xdr:cNvSpPr/>
      </xdr:nvSpPr>
      <xdr:spPr>
        <a:xfrm>
          <a:off x="6383274" y="727818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19052</xdr:colOff>
      <xdr:row>12</xdr:row>
      <xdr:rowOff>57151</xdr:rowOff>
    </xdr:from>
    <xdr:to>
      <xdr:col>77</xdr:col>
      <xdr:colOff>47477</xdr:colOff>
      <xdr:row>14</xdr:row>
      <xdr:rowOff>37951</xdr:rowOff>
    </xdr:to>
    <xdr:sp macro="" textlink="">
      <xdr:nvSpPr>
        <xdr:cNvPr id="110" name="楕円 109">
          <a:extLst>
            <a:ext uri="{FF2B5EF4-FFF2-40B4-BE49-F238E27FC236}">
              <a16:creationId xmlns:a16="http://schemas.microsoft.com/office/drawing/2014/main" id="{6AC70C9A-A291-4042-BC0D-CCACF29F3578}"/>
            </a:ext>
          </a:extLst>
        </xdr:cNvPr>
        <xdr:cNvSpPr/>
      </xdr:nvSpPr>
      <xdr:spPr>
        <a:xfrm>
          <a:off x="8715377" y="971551"/>
          <a:ext cx="133200" cy="1332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63437</xdr:colOff>
      <xdr:row>12</xdr:row>
      <xdr:rowOff>32494</xdr:rowOff>
    </xdr:from>
    <xdr:to>
      <xdr:col>90</xdr:col>
      <xdr:colOff>48662</xdr:colOff>
      <xdr:row>13</xdr:row>
      <xdr:rowOff>46294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1D6AFAD8-5A07-4183-A519-DAC5F340D7D7}"/>
            </a:ext>
          </a:extLst>
        </xdr:cNvPr>
        <xdr:cNvSpPr/>
      </xdr:nvSpPr>
      <xdr:spPr>
        <a:xfrm>
          <a:off x="10121837" y="946894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96774</xdr:colOff>
      <xdr:row>9</xdr:row>
      <xdr:rowOff>42018</xdr:rowOff>
    </xdr:from>
    <xdr:to>
      <xdr:col>90</xdr:col>
      <xdr:colOff>81999</xdr:colOff>
      <xdr:row>10</xdr:row>
      <xdr:rowOff>55818</xdr:rowOff>
    </xdr:to>
    <xdr:sp macro="" textlink="">
      <xdr:nvSpPr>
        <xdr:cNvPr id="112" name="楕円 111">
          <a:extLst>
            <a:ext uri="{FF2B5EF4-FFF2-40B4-BE49-F238E27FC236}">
              <a16:creationId xmlns:a16="http://schemas.microsoft.com/office/drawing/2014/main" id="{7DCF0F5F-AE97-4B0B-B652-3BC7C88FF9B4}"/>
            </a:ext>
          </a:extLst>
        </xdr:cNvPr>
        <xdr:cNvSpPr/>
      </xdr:nvSpPr>
      <xdr:spPr>
        <a:xfrm>
          <a:off x="10155174" y="727818"/>
          <a:ext cx="90000" cy="900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19052</xdr:colOff>
      <xdr:row>12</xdr:row>
      <xdr:rowOff>57151</xdr:rowOff>
    </xdr:from>
    <xdr:to>
      <xdr:col>113</xdr:col>
      <xdr:colOff>47477</xdr:colOff>
      <xdr:row>14</xdr:row>
      <xdr:rowOff>37951</xdr:rowOff>
    </xdr:to>
    <xdr:sp macro="" textlink="">
      <xdr:nvSpPr>
        <xdr:cNvPr id="113" name="楕円 112">
          <a:extLst>
            <a:ext uri="{FF2B5EF4-FFF2-40B4-BE49-F238E27FC236}">
              <a16:creationId xmlns:a16="http://schemas.microsoft.com/office/drawing/2014/main" id="{258A9BCF-EE93-4B38-9B8E-1A149AC2D035}"/>
            </a:ext>
          </a:extLst>
        </xdr:cNvPr>
        <xdr:cNvSpPr/>
      </xdr:nvSpPr>
      <xdr:spPr>
        <a:xfrm>
          <a:off x="12487277" y="971551"/>
          <a:ext cx="133200" cy="1332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E2C6-A9AC-493D-A7C3-0358EFEE0DDD}">
  <dimension ref="B1:DL627"/>
  <sheetViews>
    <sheetView showZeros="0" tabSelected="1" zoomScaleNormal="100" zoomScaleSheetLayoutView="100" workbookViewId="0">
      <selection activeCell="D20" sqref="D20:I29"/>
    </sheetView>
  </sheetViews>
  <sheetFormatPr defaultColWidth="3.125" defaultRowHeight="13.5" x14ac:dyDescent="0.4"/>
  <cols>
    <col min="1" max="1" width="14.625" style="2" customWidth="1"/>
    <col min="2" max="2" width="10.125" style="2" customWidth="1"/>
    <col min="3" max="3" width="6.5" style="3" customWidth="1"/>
    <col min="4" max="4" width="14.5" style="2" customWidth="1"/>
    <col min="5" max="5" width="3" style="2" customWidth="1"/>
    <col min="6" max="6" width="7.5" style="2" bestFit="1" customWidth="1"/>
    <col min="7" max="7" width="2.5" style="2" bestFit="1" customWidth="1"/>
    <col min="8" max="8" width="9" style="2" customWidth="1"/>
    <col min="9" max="9" width="2.5" style="2" bestFit="1" customWidth="1"/>
    <col min="10" max="10" width="2.625" style="2" customWidth="1"/>
    <col min="11" max="45" width="1.375" style="2" customWidth="1"/>
    <col min="46" max="46" width="1.375" style="1" customWidth="1"/>
    <col min="47" max="81" width="1.375" style="2" customWidth="1"/>
    <col min="82" max="82" width="1.375" style="1" customWidth="1"/>
    <col min="83" max="116" width="1.375" style="2" customWidth="1"/>
    <col min="117" max="119" width="1.25" style="2" customWidth="1"/>
    <col min="120" max="664" width="1.125" style="2" customWidth="1"/>
    <col min="665" max="16384" width="3.125" style="2"/>
  </cols>
  <sheetData>
    <row r="1" spans="2:116" ht="6" customHeight="1" x14ac:dyDescent="0.4">
      <c r="B1" s="4"/>
      <c r="C1" s="4"/>
      <c r="D1" s="65" t="s">
        <v>69</v>
      </c>
      <c r="E1" s="66"/>
      <c r="F1" s="66"/>
      <c r="G1" s="66"/>
      <c r="H1" s="66"/>
      <c r="I1" s="67"/>
      <c r="K1" s="64" t="s">
        <v>78</v>
      </c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</row>
    <row r="2" spans="2:116" ht="6" customHeight="1" x14ac:dyDescent="0.4">
      <c r="B2" s="4"/>
      <c r="C2" s="4"/>
      <c r="D2" s="68"/>
      <c r="E2" s="69"/>
      <c r="F2" s="69"/>
      <c r="G2" s="69"/>
      <c r="H2" s="69"/>
      <c r="I2" s="70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</row>
    <row r="3" spans="2:116" ht="6" customHeight="1" thickBot="1" x14ac:dyDescent="0.45">
      <c r="B3" s="4"/>
      <c r="C3" s="4"/>
      <c r="D3" s="71"/>
      <c r="E3" s="72"/>
      <c r="F3" s="72"/>
      <c r="G3" s="72"/>
      <c r="H3" s="72"/>
      <c r="I3" s="73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</row>
    <row r="4" spans="2:116" ht="6" customHeight="1" thickBot="1" x14ac:dyDescent="0.45"/>
    <row r="5" spans="2:116" ht="6" customHeight="1" thickBot="1" x14ac:dyDescent="0.45">
      <c r="B5" s="7" t="s">
        <v>56</v>
      </c>
      <c r="C5" s="8"/>
      <c r="D5" s="87"/>
      <c r="E5" s="88"/>
      <c r="F5" s="88"/>
      <c r="G5" s="88"/>
      <c r="H5" s="88"/>
      <c r="I5" s="89"/>
      <c r="K5" s="92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95"/>
      <c r="AT5" s="96"/>
      <c r="AU5" s="97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9"/>
      <c r="CC5" s="100"/>
      <c r="CD5" s="101"/>
      <c r="CE5" s="97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9"/>
    </row>
    <row r="6" spans="2:116" ht="6" customHeight="1" thickBot="1" x14ac:dyDescent="0.45">
      <c r="B6" s="9"/>
      <c r="C6" s="10"/>
      <c r="D6" s="87"/>
      <c r="E6" s="88"/>
      <c r="F6" s="88"/>
      <c r="G6" s="88"/>
      <c r="H6" s="88"/>
      <c r="I6" s="89"/>
      <c r="K6" s="102"/>
      <c r="L6" s="103" t="s">
        <v>0</v>
      </c>
      <c r="M6" s="103"/>
      <c r="N6" s="103"/>
      <c r="O6" s="103"/>
      <c r="P6" s="103"/>
      <c r="Q6" s="103"/>
      <c r="R6" s="92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104"/>
      <c r="AR6" s="105"/>
      <c r="AS6" s="95"/>
      <c r="AT6" s="96"/>
      <c r="AU6" s="106"/>
      <c r="AV6" s="103" t="s">
        <v>0</v>
      </c>
      <c r="AW6" s="103"/>
      <c r="AX6" s="103"/>
      <c r="AY6" s="103"/>
      <c r="AZ6" s="103"/>
      <c r="BA6" s="103"/>
      <c r="BB6" s="92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104"/>
      <c r="CB6" s="107"/>
      <c r="CC6" s="100"/>
      <c r="CD6" s="101"/>
      <c r="CE6" s="106"/>
      <c r="CF6" s="103" t="s">
        <v>0</v>
      </c>
      <c r="CG6" s="103"/>
      <c r="CH6" s="103"/>
      <c r="CI6" s="103"/>
      <c r="CJ6" s="103"/>
      <c r="CK6" s="103"/>
      <c r="CL6" s="92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104"/>
      <c r="DL6" s="107"/>
    </row>
    <row r="7" spans="2:116" ht="6" customHeight="1" thickBot="1" x14ac:dyDescent="0.45">
      <c r="B7" s="9"/>
      <c r="C7" s="10"/>
      <c r="D7" s="87"/>
      <c r="E7" s="88"/>
      <c r="F7" s="88"/>
      <c r="G7" s="88"/>
      <c r="H7" s="88"/>
      <c r="I7" s="89"/>
      <c r="K7" s="102"/>
      <c r="L7" s="108">
        <v>1</v>
      </c>
      <c r="M7" s="108">
        <v>8</v>
      </c>
      <c r="N7" s="108">
        <v>4</v>
      </c>
      <c r="O7" s="108">
        <v>8</v>
      </c>
      <c r="P7" s="108">
        <v>3</v>
      </c>
      <c r="Q7" s="108">
        <v>7</v>
      </c>
      <c r="R7" s="109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1"/>
      <c r="AR7" s="105"/>
      <c r="AS7" s="95"/>
      <c r="AT7" s="96"/>
      <c r="AU7" s="106"/>
      <c r="AV7" s="108">
        <v>1</v>
      </c>
      <c r="AW7" s="108">
        <v>8</v>
      </c>
      <c r="AX7" s="108">
        <v>4</v>
      </c>
      <c r="AY7" s="108">
        <v>8</v>
      </c>
      <c r="AZ7" s="108">
        <v>3</v>
      </c>
      <c r="BA7" s="108">
        <v>7</v>
      </c>
      <c r="BB7" s="109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1"/>
      <c r="CB7" s="107"/>
      <c r="CC7" s="100"/>
      <c r="CD7" s="101"/>
      <c r="CE7" s="106"/>
      <c r="CF7" s="108">
        <v>1</v>
      </c>
      <c r="CG7" s="108">
        <v>8</v>
      </c>
      <c r="CH7" s="108">
        <v>4</v>
      </c>
      <c r="CI7" s="108">
        <v>8</v>
      </c>
      <c r="CJ7" s="108">
        <v>3</v>
      </c>
      <c r="CK7" s="108">
        <v>7</v>
      </c>
      <c r="CL7" s="109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1"/>
      <c r="DL7" s="107"/>
    </row>
    <row r="8" spans="2:116" ht="6" customHeight="1" thickBot="1" x14ac:dyDescent="0.45">
      <c r="B8" s="9"/>
      <c r="C8" s="10"/>
      <c r="D8" s="87"/>
      <c r="E8" s="88"/>
      <c r="F8" s="88"/>
      <c r="G8" s="88"/>
      <c r="H8" s="88"/>
      <c r="I8" s="89"/>
      <c r="K8" s="102"/>
      <c r="L8" s="108"/>
      <c r="M8" s="108"/>
      <c r="N8" s="108"/>
      <c r="O8" s="108"/>
      <c r="P8" s="108"/>
      <c r="Q8" s="108"/>
      <c r="R8" s="109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1"/>
      <c r="AR8" s="105"/>
      <c r="AS8" s="95"/>
      <c r="AT8" s="96"/>
      <c r="AU8" s="106"/>
      <c r="AV8" s="108"/>
      <c r="AW8" s="108"/>
      <c r="AX8" s="108"/>
      <c r="AY8" s="108"/>
      <c r="AZ8" s="108"/>
      <c r="BA8" s="108"/>
      <c r="BB8" s="109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1"/>
      <c r="CB8" s="107"/>
      <c r="CC8" s="100"/>
      <c r="CD8" s="101"/>
      <c r="CE8" s="106"/>
      <c r="CF8" s="108"/>
      <c r="CG8" s="108"/>
      <c r="CH8" s="108"/>
      <c r="CI8" s="108"/>
      <c r="CJ8" s="108"/>
      <c r="CK8" s="108"/>
      <c r="CL8" s="109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1"/>
      <c r="DL8" s="107"/>
    </row>
    <row r="9" spans="2:116" ht="6" customHeight="1" thickBot="1" x14ac:dyDescent="0.45">
      <c r="B9" s="9"/>
      <c r="C9" s="10"/>
      <c r="D9" s="87"/>
      <c r="E9" s="88"/>
      <c r="F9" s="88"/>
      <c r="G9" s="88"/>
      <c r="H9" s="88"/>
      <c r="I9" s="89"/>
      <c r="K9" s="102"/>
      <c r="L9" s="112" t="s">
        <v>1</v>
      </c>
      <c r="M9" s="112"/>
      <c r="N9" s="112"/>
      <c r="O9" s="112"/>
      <c r="P9" s="112"/>
      <c r="Q9" s="112"/>
      <c r="R9" s="113" t="s">
        <v>4</v>
      </c>
      <c r="S9" s="114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6"/>
      <c r="AR9" s="105"/>
      <c r="AS9" s="95"/>
      <c r="AT9" s="96"/>
      <c r="AU9" s="106"/>
      <c r="AV9" s="112" t="s">
        <v>1</v>
      </c>
      <c r="AW9" s="112"/>
      <c r="AX9" s="112"/>
      <c r="AY9" s="112"/>
      <c r="AZ9" s="112"/>
      <c r="BA9" s="112"/>
      <c r="BB9" s="113" t="s">
        <v>4</v>
      </c>
      <c r="BC9" s="114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6"/>
      <c r="CB9" s="107"/>
      <c r="CC9" s="100"/>
      <c r="CD9" s="101"/>
      <c r="CE9" s="106"/>
      <c r="CF9" s="112" t="s">
        <v>1</v>
      </c>
      <c r="CG9" s="112"/>
      <c r="CH9" s="112"/>
      <c r="CI9" s="112"/>
      <c r="CJ9" s="112"/>
      <c r="CK9" s="112"/>
      <c r="CL9" s="113" t="s">
        <v>4</v>
      </c>
      <c r="CM9" s="114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6"/>
      <c r="DL9" s="107"/>
    </row>
    <row r="10" spans="2:116" ht="6" customHeight="1" thickBot="1" x14ac:dyDescent="0.45">
      <c r="B10" s="9"/>
      <c r="C10" s="10"/>
      <c r="D10" s="87"/>
      <c r="E10" s="88"/>
      <c r="F10" s="88"/>
      <c r="G10" s="88"/>
      <c r="H10" s="88"/>
      <c r="I10" s="89"/>
      <c r="K10" s="102"/>
      <c r="L10" s="112"/>
      <c r="M10" s="112"/>
      <c r="N10" s="112"/>
      <c r="O10" s="112"/>
      <c r="P10" s="112"/>
      <c r="Q10" s="112"/>
      <c r="R10" s="113"/>
      <c r="S10" s="114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6"/>
      <c r="AR10" s="105"/>
      <c r="AS10" s="95"/>
      <c r="AT10" s="96"/>
      <c r="AU10" s="106"/>
      <c r="AV10" s="112"/>
      <c r="AW10" s="112"/>
      <c r="AX10" s="112"/>
      <c r="AY10" s="112"/>
      <c r="AZ10" s="112"/>
      <c r="BA10" s="112"/>
      <c r="BB10" s="113"/>
      <c r="BC10" s="114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6"/>
      <c r="CB10" s="107"/>
      <c r="CC10" s="100"/>
      <c r="CD10" s="101"/>
      <c r="CE10" s="106"/>
      <c r="CF10" s="112"/>
      <c r="CG10" s="112"/>
      <c r="CH10" s="112"/>
      <c r="CI10" s="112"/>
      <c r="CJ10" s="112"/>
      <c r="CK10" s="112"/>
      <c r="CL10" s="113"/>
      <c r="CM10" s="114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6"/>
      <c r="DL10" s="107"/>
    </row>
    <row r="11" spans="2:116" ht="6" customHeight="1" thickBot="1" x14ac:dyDescent="0.45">
      <c r="B11" s="9"/>
      <c r="C11" s="10"/>
      <c r="D11" s="87"/>
      <c r="E11" s="88"/>
      <c r="F11" s="88"/>
      <c r="G11" s="88"/>
      <c r="H11" s="88"/>
      <c r="I11" s="89"/>
      <c r="K11" s="102"/>
      <c r="L11" s="112"/>
      <c r="M11" s="112"/>
      <c r="N11" s="112"/>
      <c r="O11" s="112"/>
      <c r="P11" s="112"/>
      <c r="Q11" s="112"/>
      <c r="R11" s="113"/>
      <c r="S11" s="114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6"/>
      <c r="AR11" s="105"/>
      <c r="AS11" s="95"/>
      <c r="AT11" s="96"/>
      <c r="AU11" s="106"/>
      <c r="AV11" s="112"/>
      <c r="AW11" s="112"/>
      <c r="AX11" s="112"/>
      <c r="AY11" s="112"/>
      <c r="AZ11" s="112"/>
      <c r="BA11" s="112"/>
      <c r="BB11" s="113"/>
      <c r="BC11" s="114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6"/>
      <c r="CB11" s="107"/>
      <c r="CC11" s="100"/>
      <c r="CD11" s="101"/>
      <c r="CE11" s="106"/>
      <c r="CF11" s="112"/>
      <c r="CG11" s="112"/>
      <c r="CH11" s="112"/>
      <c r="CI11" s="112"/>
      <c r="CJ11" s="112"/>
      <c r="CK11" s="112"/>
      <c r="CL11" s="113"/>
      <c r="CM11" s="114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6"/>
      <c r="DL11" s="107"/>
    </row>
    <row r="12" spans="2:116" ht="6" customHeight="1" thickBot="1" x14ac:dyDescent="0.45">
      <c r="B12" s="9"/>
      <c r="C12" s="10"/>
      <c r="D12" s="87"/>
      <c r="E12" s="88"/>
      <c r="F12" s="88"/>
      <c r="G12" s="88"/>
      <c r="H12" s="88"/>
      <c r="I12" s="89"/>
      <c r="K12" s="102"/>
      <c r="L12" s="112" t="s">
        <v>2</v>
      </c>
      <c r="M12" s="112"/>
      <c r="N12" s="112"/>
      <c r="O12" s="112"/>
      <c r="P12" s="112"/>
      <c r="Q12" s="112"/>
      <c r="R12" s="117" t="s">
        <v>5</v>
      </c>
      <c r="S12" s="118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6"/>
      <c r="AR12" s="105"/>
      <c r="AS12" s="95"/>
      <c r="AT12" s="96"/>
      <c r="AU12" s="106"/>
      <c r="AV12" s="112" t="s">
        <v>2</v>
      </c>
      <c r="AW12" s="112"/>
      <c r="AX12" s="112"/>
      <c r="AY12" s="112"/>
      <c r="AZ12" s="112"/>
      <c r="BA12" s="112"/>
      <c r="BB12" s="117" t="s">
        <v>5</v>
      </c>
      <c r="BC12" s="118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6"/>
      <c r="CB12" s="107"/>
      <c r="CC12" s="100"/>
      <c r="CD12" s="101"/>
      <c r="CE12" s="106"/>
      <c r="CF12" s="112" t="s">
        <v>2</v>
      </c>
      <c r="CG12" s="112"/>
      <c r="CH12" s="112"/>
      <c r="CI12" s="112"/>
      <c r="CJ12" s="112"/>
      <c r="CK12" s="112"/>
      <c r="CL12" s="117" t="s">
        <v>5</v>
      </c>
      <c r="CM12" s="118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6"/>
      <c r="DL12" s="107"/>
    </row>
    <row r="13" spans="2:116" ht="6" customHeight="1" thickBot="1" x14ac:dyDescent="0.45">
      <c r="B13" s="9"/>
      <c r="C13" s="10"/>
      <c r="D13" s="87"/>
      <c r="E13" s="88"/>
      <c r="F13" s="88"/>
      <c r="G13" s="88"/>
      <c r="H13" s="88"/>
      <c r="I13" s="89"/>
      <c r="K13" s="102"/>
      <c r="L13" s="112"/>
      <c r="M13" s="112"/>
      <c r="N13" s="112"/>
      <c r="O13" s="112"/>
      <c r="P13" s="112"/>
      <c r="Q13" s="112"/>
      <c r="R13" s="117"/>
      <c r="S13" s="118"/>
      <c r="T13" s="119" t="s">
        <v>80</v>
      </c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20" t="s">
        <v>6</v>
      </c>
      <c r="AP13" s="120"/>
      <c r="AQ13" s="116"/>
      <c r="AR13" s="105"/>
      <c r="AS13" s="95"/>
      <c r="AT13" s="96"/>
      <c r="AU13" s="106"/>
      <c r="AV13" s="112"/>
      <c r="AW13" s="112"/>
      <c r="AX13" s="112"/>
      <c r="AY13" s="112"/>
      <c r="AZ13" s="112"/>
      <c r="BA13" s="112"/>
      <c r="BB13" s="117"/>
      <c r="BC13" s="118"/>
      <c r="BD13" s="119" t="s">
        <v>79</v>
      </c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20" t="s">
        <v>6</v>
      </c>
      <c r="BZ13" s="120"/>
      <c r="CA13" s="116"/>
      <c r="CB13" s="107"/>
      <c r="CC13" s="100"/>
      <c r="CD13" s="101"/>
      <c r="CE13" s="106"/>
      <c r="CF13" s="112"/>
      <c r="CG13" s="112"/>
      <c r="CH13" s="112"/>
      <c r="CI13" s="112"/>
      <c r="CJ13" s="112"/>
      <c r="CK13" s="112"/>
      <c r="CL13" s="117"/>
      <c r="CM13" s="118"/>
      <c r="CN13" s="119" t="s">
        <v>81</v>
      </c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20" t="s">
        <v>6</v>
      </c>
      <c r="DJ13" s="120"/>
      <c r="DK13" s="116"/>
      <c r="DL13" s="107"/>
    </row>
    <row r="14" spans="2:116" ht="6" customHeight="1" thickBot="1" x14ac:dyDescent="0.45">
      <c r="B14" s="9"/>
      <c r="C14" s="10"/>
      <c r="D14" s="87"/>
      <c r="E14" s="88"/>
      <c r="F14" s="88"/>
      <c r="G14" s="88"/>
      <c r="H14" s="88"/>
      <c r="I14" s="89"/>
      <c r="K14" s="102"/>
      <c r="L14" s="112"/>
      <c r="M14" s="112"/>
      <c r="N14" s="112"/>
      <c r="O14" s="112"/>
      <c r="P14" s="112"/>
      <c r="Q14" s="112"/>
      <c r="R14" s="117"/>
      <c r="S14" s="118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20"/>
      <c r="AP14" s="120"/>
      <c r="AQ14" s="116"/>
      <c r="AR14" s="105"/>
      <c r="AS14" s="95"/>
      <c r="AT14" s="96"/>
      <c r="AU14" s="106"/>
      <c r="AV14" s="112"/>
      <c r="AW14" s="112"/>
      <c r="AX14" s="112"/>
      <c r="AY14" s="112"/>
      <c r="AZ14" s="112"/>
      <c r="BA14" s="112"/>
      <c r="BB14" s="117"/>
      <c r="BC14" s="118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20"/>
      <c r="BZ14" s="120"/>
      <c r="CA14" s="116"/>
      <c r="CB14" s="107"/>
      <c r="CC14" s="100"/>
      <c r="CD14" s="101"/>
      <c r="CE14" s="106"/>
      <c r="CF14" s="112"/>
      <c r="CG14" s="112"/>
      <c r="CH14" s="112"/>
      <c r="CI14" s="112"/>
      <c r="CJ14" s="112"/>
      <c r="CK14" s="112"/>
      <c r="CL14" s="117"/>
      <c r="CM14" s="118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20"/>
      <c r="DJ14" s="120"/>
      <c r="DK14" s="116"/>
      <c r="DL14" s="107"/>
    </row>
    <row r="15" spans="2:116" ht="6" customHeight="1" thickBot="1" x14ac:dyDescent="0.45">
      <c r="B15" s="9"/>
      <c r="C15" s="10"/>
      <c r="D15" s="87"/>
      <c r="E15" s="88"/>
      <c r="F15" s="88"/>
      <c r="G15" s="88"/>
      <c r="H15" s="88"/>
      <c r="I15" s="89"/>
      <c r="K15" s="102"/>
      <c r="L15" s="112"/>
      <c r="M15" s="112"/>
      <c r="N15" s="112"/>
      <c r="O15" s="112"/>
      <c r="P15" s="112"/>
      <c r="Q15" s="112"/>
      <c r="R15" s="121"/>
      <c r="S15" s="122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4"/>
      <c r="AP15" s="124"/>
      <c r="AQ15" s="125"/>
      <c r="AR15" s="105"/>
      <c r="AS15" s="95"/>
      <c r="AT15" s="96"/>
      <c r="AU15" s="106"/>
      <c r="AV15" s="112"/>
      <c r="AW15" s="112"/>
      <c r="AX15" s="112"/>
      <c r="AY15" s="112"/>
      <c r="AZ15" s="112"/>
      <c r="BA15" s="112"/>
      <c r="BB15" s="121"/>
      <c r="BC15" s="122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4"/>
      <c r="BZ15" s="124"/>
      <c r="CA15" s="125"/>
      <c r="CB15" s="107"/>
      <c r="CC15" s="100"/>
      <c r="CD15" s="101"/>
      <c r="CE15" s="106"/>
      <c r="CF15" s="112"/>
      <c r="CG15" s="112"/>
      <c r="CH15" s="112"/>
      <c r="CI15" s="112"/>
      <c r="CJ15" s="112"/>
      <c r="CK15" s="112"/>
      <c r="CL15" s="121"/>
      <c r="CM15" s="122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4"/>
      <c r="DJ15" s="124"/>
      <c r="DK15" s="125"/>
      <c r="DL15" s="107"/>
    </row>
    <row r="16" spans="2:116" ht="6" customHeight="1" thickBot="1" x14ac:dyDescent="0.45">
      <c r="B16" s="9"/>
      <c r="C16" s="10"/>
      <c r="D16" s="87"/>
      <c r="E16" s="88"/>
      <c r="F16" s="88"/>
      <c r="G16" s="88"/>
      <c r="H16" s="88"/>
      <c r="I16" s="89"/>
      <c r="K16" s="102"/>
      <c r="L16" s="103" t="s">
        <v>43</v>
      </c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 t="s">
        <v>44</v>
      </c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5"/>
      <c r="AS16" s="95"/>
      <c r="AT16" s="96"/>
      <c r="AU16" s="106"/>
      <c r="AV16" s="103" t="s">
        <v>43</v>
      </c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 t="s">
        <v>44</v>
      </c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7"/>
      <c r="CC16" s="100"/>
      <c r="CD16" s="101"/>
      <c r="CE16" s="106"/>
      <c r="CF16" s="103" t="s">
        <v>43</v>
      </c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 t="s">
        <v>44</v>
      </c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7"/>
    </row>
    <row r="17" spans="2:116" ht="6" customHeight="1" thickBot="1" x14ac:dyDescent="0.45">
      <c r="B17" s="9"/>
      <c r="C17" s="10"/>
      <c r="D17" s="87"/>
      <c r="E17" s="88"/>
      <c r="F17" s="88"/>
      <c r="G17" s="88"/>
      <c r="H17" s="88"/>
      <c r="I17" s="89"/>
      <c r="K17" s="102"/>
      <c r="L17" s="126" t="s">
        <v>31</v>
      </c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 t="s">
        <v>3</v>
      </c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05"/>
      <c r="AS17" s="95"/>
      <c r="AT17" s="96"/>
      <c r="AU17" s="106"/>
      <c r="AV17" s="126" t="s">
        <v>31</v>
      </c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 t="s">
        <v>3</v>
      </c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07"/>
      <c r="CC17" s="100"/>
      <c r="CD17" s="101"/>
      <c r="CE17" s="106"/>
      <c r="CF17" s="112" t="s">
        <v>31</v>
      </c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 t="s">
        <v>3</v>
      </c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07"/>
    </row>
    <row r="18" spans="2:116" ht="6" customHeight="1" thickBot="1" x14ac:dyDescent="0.45">
      <c r="B18" s="9"/>
      <c r="C18" s="10"/>
      <c r="D18" s="87"/>
      <c r="E18" s="88"/>
      <c r="F18" s="88"/>
      <c r="G18" s="88"/>
      <c r="H18" s="88"/>
      <c r="I18" s="89"/>
      <c r="K18" s="102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05"/>
      <c r="AS18" s="95"/>
      <c r="AT18" s="96"/>
      <c r="AU18" s="10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07"/>
      <c r="CC18" s="100"/>
      <c r="CD18" s="101"/>
      <c r="CE18" s="106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07"/>
    </row>
    <row r="19" spans="2:116" ht="6" customHeight="1" thickBot="1" x14ac:dyDescent="0.45">
      <c r="B19" s="11"/>
      <c r="C19" s="12"/>
      <c r="D19" s="87"/>
      <c r="E19" s="88"/>
      <c r="F19" s="88"/>
      <c r="G19" s="88"/>
      <c r="H19" s="88"/>
      <c r="I19" s="89"/>
      <c r="K19" s="102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05"/>
      <c r="AS19" s="95"/>
      <c r="AT19" s="96"/>
      <c r="AU19" s="10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07"/>
      <c r="CC19" s="100"/>
      <c r="CD19" s="101"/>
      <c r="CE19" s="106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07"/>
    </row>
    <row r="20" spans="2:116" ht="6" customHeight="1" thickBot="1" x14ac:dyDescent="0.45">
      <c r="B20" s="7" t="s">
        <v>57</v>
      </c>
      <c r="C20" s="8"/>
      <c r="D20" s="78"/>
      <c r="E20" s="79"/>
      <c r="F20" s="80"/>
      <c r="G20" s="80"/>
      <c r="H20" s="80"/>
      <c r="I20" s="81"/>
      <c r="K20" s="102"/>
      <c r="L20" s="127" t="s">
        <v>45</v>
      </c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05"/>
      <c r="AS20" s="95"/>
      <c r="AT20" s="96"/>
      <c r="AU20" s="106"/>
      <c r="AV20" s="127" t="s">
        <v>45</v>
      </c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07"/>
      <c r="CC20" s="100"/>
      <c r="CD20" s="101"/>
      <c r="CE20" s="106"/>
      <c r="CF20" s="127" t="s">
        <v>45</v>
      </c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07"/>
    </row>
    <row r="21" spans="2:116" ht="6" customHeight="1" thickBot="1" x14ac:dyDescent="0.45">
      <c r="B21" s="9"/>
      <c r="C21" s="10"/>
      <c r="D21" s="82"/>
      <c r="E21" s="80"/>
      <c r="F21" s="80"/>
      <c r="G21" s="80"/>
      <c r="H21" s="80"/>
      <c r="I21" s="81"/>
      <c r="K21" s="102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05"/>
      <c r="AS21" s="95"/>
      <c r="AT21" s="96"/>
      <c r="AU21" s="106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07"/>
      <c r="CC21" s="100"/>
      <c r="CD21" s="101"/>
      <c r="CE21" s="106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07"/>
    </row>
    <row r="22" spans="2:116" ht="6" customHeight="1" thickBot="1" x14ac:dyDescent="0.45">
      <c r="B22" s="9"/>
      <c r="C22" s="10"/>
      <c r="D22" s="82"/>
      <c r="E22" s="80"/>
      <c r="F22" s="80"/>
      <c r="G22" s="80"/>
      <c r="H22" s="80"/>
      <c r="I22" s="81"/>
      <c r="K22" s="102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05"/>
      <c r="AS22" s="95"/>
      <c r="AT22" s="96"/>
      <c r="AU22" s="106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07"/>
      <c r="CC22" s="100"/>
      <c r="CD22" s="101"/>
      <c r="CE22" s="106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07"/>
    </row>
    <row r="23" spans="2:116" ht="6" customHeight="1" thickBot="1" x14ac:dyDescent="0.45">
      <c r="B23" s="9"/>
      <c r="C23" s="10"/>
      <c r="D23" s="82"/>
      <c r="E23" s="80"/>
      <c r="F23" s="80"/>
      <c r="G23" s="80"/>
      <c r="H23" s="80"/>
      <c r="I23" s="81"/>
      <c r="K23" s="102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05"/>
      <c r="AS23" s="95"/>
      <c r="AT23" s="96"/>
      <c r="AU23" s="106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07"/>
      <c r="CC23" s="100"/>
      <c r="CD23" s="101"/>
      <c r="CE23" s="106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07"/>
    </row>
    <row r="24" spans="2:116" ht="6" customHeight="1" thickBot="1" x14ac:dyDescent="0.45">
      <c r="B24" s="9"/>
      <c r="C24" s="10"/>
      <c r="D24" s="82"/>
      <c r="E24" s="80"/>
      <c r="F24" s="80"/>
      <c r="G24" s="80"/>
      <c r="H24" s="80"/>
      <c r="I24" s="81"/>
      <c r="K24" s="102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05"/>
      <c r="AS24" s="95"/>
      <c r="AT24" s="96"/>
      <c r="AU24" s="106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07"/>
      <c r="CC24" s="100"/>
      <c r="CD24" s="101"/>
      <c r="CE24" s="106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07"/>
    </row>
    <row r="25" spans="2:116" ht="6" customHeight="1" thickBot="1" x14ac:dyDescent="0.45">
      <c r="B25" s="74"/>
      <c r="C25" s="75"/>
      <c r="D25" s="82"/>
      <c r="E25" s="80"/>
      <c r="F25" s="80"/>
      <c r="G25" s="80"/>
      <c r="H25" s="80"/>
      <c r="I25" s="81"/>
      <c r="K25" s="102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05"/>
      <c r="AS25" s="95"/>
      <c r="AT25" s="96"/>
      <c r="AU25" s="106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07"/>
      <c r="CC25" s="100"/>
      <c r="CD25" s="101"/>
      <c r="CE25" s="106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07"/>
    </row>
    <row r="26" spans="2:116" ht="6" customHeight="1" thickBot="1" x14ac:dyDescent="0.45">
      <c r="B26" s="74"/>
      <c r="C26" s="75"/>
      <c r="D26" s="82"/>
      <c r="E26" s="80"/>
      <c r="F26" s="80"/>
      <c r="G26" s="80"/>
      <c r="H26" s="80"/>
      <c r="I26" s="81"/>
      <c r="K26" s="102"/>
      <c r="L26" s="129">
        <f>$D5</f>
        <v>0</v>
      </c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1"/>
      <c r="AR26" s="105"/>
      <c r="AS26" s="95"/>
      <c r="AT26" s="96"/>
      <c r="AU26" s="106"/>
      <c r="AV26" s="129">
        <f>$D5</f>
        <v>0</v>
      </c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1"/>
      <c r="CB26" s="107"/>
      <c r="CC26" s="100"/>
      <c r="CD26" s="101"/>
      <c r="CE26" s="106"/>
      <c r="CF26" s="129">
        <f>$D5</f>
        <v>0</v>
      </c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1"/>
      <c r="DL26" s="107"/>
    </row>
    <row r="27" spans="2:116" ht="6" customHeight="1" thickBot="1" x14ac:dyDescent="0.45">
      <c r="B27" s="74"/>
      <c r="C27" s="75"/>
      <c r="D27" s="82"/>
      <c r="E27" s="80"/>
      <c r="F27" s="80"/>
      <c r="G27" s="80"/>
      <c r="H27" s="80"/>
      <c r="I27" s="81"/>
      <c r="K27" s="102"/>
      <c r="L27" s="129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1"/>
      <c r="AR27" s="105"/>
      <c r="AS27" s="95"/>
      <c r="AT27" s="96"/>
      <c r="AU27" s="106"/>
      <c r="AV27" s="129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1"/>
      <c r="CB27" s="107"/>
      <c r="CC27" s="100"/>
      <c r="CD27" s="101"/>
      <c r="CE27" s="106"/>
      <c r="CF27" s="129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1"/>
      <c r="DL27" s="107"/>
    </row>
    <row r="28" spans="2:116" ht="6" customHeight="1" thickBot="1" x14ac:dyDescent="0.45">
      <c r="B28" s="74"/>
      <c r="C28" s="75"/>
      <c r="D28" s="82"/>
      <c r="E28" s="80"/>
      <c r="F28" s="80"/>
      <c r="G28" s="80"/>
      <c r="H28" s="80"/>
      <c r="I28" s="81"/>
      <c r="K28" s="102"/>
      <c r="L28" s="129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1"/>
      <c r="AR28" s="105"/>
      <c r="AS28" s="95"/>
      <c r="AT28" s="96"/>
      <c r="AU28" s="106"/>
      <c r="AV28" s="129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1"/>
      <c r="CB28" s="107"/>
      <c r="CC28" s="100"/>
      <c r="CD28" s="101"/>
      <c r="CE28" s="106"/>
      <c r="CF28" s="129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130"/>
      <c r="CZ28" s="130"/>
      <c r="DA28" s="130"/>
      <c r="DB28" s="130"/>
      <c r="DC28" s="130"/>
      <c r="DD28" s="130"/>
      <c r="DE28" s="130"/>
      <c r="DF28" s="130"/>
      <c r="DG28" s="130"/>
      <c r="DH28" s="130"/>
      <c r="DI28" s="130"/>
      <c r="DJ28" s="130"/>
      <c r="DK28" s="131"/>
      <c r="DL28" s="107"/>
    </row>
    <row r="29" spans="2:116" ht="6" customHeight="1" thickBot="1" x14ac:dyDescent="0.45">
      <c r="B29" s="76"/>
      <c r="C29" s="77"/>
      <c r="D29" s="82"/>
      <c r="E29" s="80"/>
      <c r="F29" s="80"/>
      <c r="G29" s="80"/>
      <c r="H29" s="80"/>
      <c r="I29" s="81"/>
      <c r="K29" s="102"/>
      <c r="L29" s="129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1"/>
      <c r="AR29" s="105"/>
      <c r="AS29" s="95"/>
      <c r="AT29" s="96"/>
      <c r="AU29" s="106"/>
      <c r="AV29" s="129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1"/>
      <c r="CB29" s="107"/>
      <c r="CC29" s="100"/>
      <c r="CD29" s="101"/>
      <c r="CE29" s="106"/>
      <c r="CF29" s="129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130"/>
      <c r="CZ29" s="130"/>
      <c r="DA29" s="130"/>
      <c r="DB29" s="130"/>
      <c r="DC29" s="130"/>
      <c r="DD29" s="130"/>
      <c r="DE29" s="130"/>
      <c r="DF29" s="130"/>
      <c r="DG29" s="130"/>
      <c r="DH29" s="130"/>
      <c r="DI29" s="130"/>
      <c r="DJ29" s="130"/>
      <c r="DK29" s="131"/>
      <c r="DL29" s="107"/>
    </row>
    <row r="30" spans="2:116" ht="6" customHeight="1" x14ac:dyDescent="0.4">
      <c r="B30" s="7" t="s">
        <v>58</v>
      </c>
      <c r="C30" s="8"/>
      <c r="D30" s="30"/>
      <c r="E30" s="63"/>
      <c r="F30" s="61" t="s">
        <v>77</v>
      </c>
      <c r="G30" s="61"/>
      <c r="H30" s="61"/>
      <c r="I30" s="62"/>
      <c r="K30" s="102"/>
      <c r="L30" s="129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1"/>
      <c r="AR30" s="105"/>
      <c r="AS30" s="95"/>
      <c r="AT30" s="96"/>
      <c r="AU30" s="106"/>
      <c r="AV30" s="129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1"/>
      <c r="CB30" s="107"/>
      <c r="CC30" s="100"/>
      <c r="CD30" s="101"/>
      <c r="CE30" s="106"/>
      <c r="CF30" s="129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130"/>
      <c r="CZ30" s="130"/>
      <c r="DA30" s="130"/>
      <c r="DB30" s="130"/>
      <c r="DC30" s="130"/>
      <c r="DD30" s="130"/>
      <c r="DE30" s="130"/>
      <c r="DF30" s="130"/>
      <c r="DG30" s="130"/>
      <c r="DH30" s="130"/>
      <c r="DI30" s="130"/>
      <c r="DJ30" s="130"/>
      <c r="DK30" s="131"/>
      <c r="DL30" s="107"/>
    </row>
    <row r="31" spans="2:116" ht="6" customHeight="1" x14ac:dyDescent="0.4">
      <c r="B31" s="9"/>
      <c r="C31" s="10"/>
      <c r="D31" s="31"/>
      <c r="E31" s="63"/>
      <c r="F31" s="61"/>
      <c r="G31" s="61"/>
      <c r="H31" s="61"/>
      <c r="I31" s="62"/>
      <c r="K31" s="102"/>
      <c r="L31" s="129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1"/>
      <c r="AR31" s="105"/>
      <c r="AS31" s="95"/>
      <c r="AT31" s="96"/>
      <c r="AU31" s="106"/>
      <c r="AV31" s="129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1"/>
      <c r="CB31" s="107"/>
      <c r="CC31" s="100"/>
      <c r="CD31" s="101"/>
      <c r="CE31" s="106"/>
      <c r="CF31" s="129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130"/>
      <c r="CZ31" s="130"/>
      <c r="DA31" s="130"/>
      <c r="DB31" s="130"/>
      <c r="DC31" s="130"/>
      <c r="DD31" s="130"/>
      <c r="DE31" s="130"/>
      <c r="DF31" s="130"/>
      <c r="DG31" s="130"/>
      <c r="DH31" s="130"/>
      <c r="DI31" s="130"/>
      <c r="DJ31" s="130"/>
      <c r="DK31" s="131"/>
      <c r="DL31" s="107"/>
    </row>
    <row r="32" spans="2:116" ht="6" customHeight="1" x14ac:dyDescent="0.4">
      <c r="B32" s="9"/>
      <c r="C32" s="10"/>
      <c r="D32" s="31"/>
      <c r="E32" s="63"/>
      <c r="F32" s="61"/>
      <c r="G32" s="61"/>
      <c r="H32" s="61"/>
      <c r="I32" s="62"/>
      <c r="K32" s="102"/>
      <c r="L32" s="129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1"/>
      <c r="AR32" s="105"/>
      <c r="AS32" s="95"/>
      <c r="AT32" s="96"/>
      <c r="AU32" s="106"/>
      <c r="AV32" s="129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1"/>
      <c r="CB32" s="107"/>
      <c r="CC32" s="100"/>
      <c r="CD32" s="101"/>
      <c r="CE32" s="106"/>
      <c r="CF32" s="129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0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1"/>
      <c r="DL32" s="107"/>
    </row>
    <row r="33" spans="2:116" ht="6" customHeight="1" x14ac:dyDescent="0.4">
      <c r="B33" s="9"/>
      <c r="C33" s="10"/>
      <c r="D33" s="31"/>
      <c r="E33" s="63"/>
      <c r="F33" s="61"/>
      <c r="G33" s="61"/>
      <c r="H33" s="61"/>
      <c r="I33" s="62"/>
      <c r="K33" s="102"/>
      <c r="L33" s="129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1"/>
      <c r="AR33" s="105"/>
      <c r="AS33" s="95"/>
      <c r="AT33" s="96"/>
      <c r="AU33" s="106"/>
      <c r="AV33" s="129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1"/>
      <c r="CB33" s="107"/>
      <c r="CC33" s="100"/>
      <c r="CD33" s="101"/>
      <c r="CE33" s="106"/>
      <c r="CF33" s="129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130"/>
      <c r="CX33" s="130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1"/>
      <c r="DL33" s="107"/>
    </row>
    <row r="34" spans="2:116" ht="6" customHeight="1" thickBot="1" x14ac:dyDescent="0.45">
      <c r="B34" s="11"/>
      <c r="C34" s="12"/>
      <c r="D34" s="32"/>
      <c r="E34" s="63"/>
      <c r="F34" s="61"/>
      <c r="G34" s="61"/>
      <c r="H34" s="61"/>
      <c r="I34" s="62"/>
      <c r="K34" s="102"/>
      <c r="L34" s="129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1"/>
      <c r="AR34" s="105"/>
      <c r="AS34" s="95"/>
      <c r="AT34" s="96"/>
      <c r="AU34" s="106"/>
      <c r="AV34" s="129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1"/>
      <c r="CB34" s="107"/>
      <c r="CC34" s="100"/>
      <c r="CD34" s="101"/>
      <c r="CE34" s="106"/>
      <c r="CF34" s="129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1"/>
      <c r="DL34" s="107"/>
    </row>
    <row r="35" spans="2:116" ht="6" customHeight="1" thickBot="1" x14ac:dyDescent="0.45">
      <c r="B35" s="7" t="s">
        <v>73</v>
      </c>
      <c r="C35" s="8"/>
      <c r="D35" s="84"/>
      <c r="E35" s="85"/>
      <c r="F35" s="85"/>
      <c r="G35" s="85"/>
      <c r="H35" s="85"/>
      <c r="I35" s="86"/>
      <c r="K35" s="102"/>
      <c r="L35" s="129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1"/>
      <c r="AR35" s="105"/>
      <c r="AS35" s="95"/>
      <c r="AT35" s="96"/>
      <c r="AU35" s="106"/>
      <c r="AV35" s="129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1"/>
      <c r="CB35" s="107"/>
      <c r="CC35" s="100"/>
      <c r="CD35" s="101"/>
      <c r="CE35" s="106"/>
      <c r="CF35" s="129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130"/>
      <c r="CX35" s="130"/>
      <c r="CY35" s="130"/>
      <c r="CZ35" s="130"/>
      <c r="DA35" s="130"/>
      <c r="DB35" s="130"/>
      <c r="DC35" s="130"/>
      <c r="DD35" s="130"/>
      <c r="DE35" s="130"/>
      <c r="DF35" s="130"/>
      <c r="DG35" s="130"/>
      <c r="DH35" s="130"/>
      <c r="DI35" s="130"/>
      <c r="DJ35" s="130"/>
      <c r="DK35" s="131"/>
      <c r="DL35" s="107"/>
    </row>
    <row r="36" spans="2:116" ht="6" customHeight="1" thickBot="1" x14ac:dyDescent="0.45">
      <c r="B36" s="9"/>
      <c r="C36" s="10"/>
      <c r="D36" s="84"/>
      <c r="E36" s="85"/>
      <c r="F36" s="85"/>
      <c r="G36" s="85"/>
      <c r="H36" s="85"/>
      <c r="I36" s="86"/>
      <c r="K36" s="102"/>
      <c r="L36" s="129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1"/>
      <c r="AR36" s="105"/>
      <c r="AS36" s="95"/>
      <c r="AT36" s="96"/>
      <c r="AU36" s="106"/>
      <c r="AV36" s="129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1"/>
      <c r="CB36" s="107"/>
      <c r="CC36" s="100"/>
      <c r="CD36" s="101"/>
      <c r="CE36" s="106"/>
      <c r="CF36" s="129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130"/>
      <c r="CX36" s="130"/>
      <c r="CY36" s="130"/>
      <c r="CZ36" s="130"/>
      <c r="DA36" s="130"/>
      <c r="DB36" s="130"/>
      <c r="DC36" s="130"/>
      <c r="DD36" s="130"/>
      <c r="DE36" s="130"/>
      <c r="DF36" s="130"/>
      <c r="DG36" s="130"/>
      <c r="DH36" s="130"/>
      <c r="DI36" s="130"/>
      <c r="DJ36" s="130"/>
      <c r="DK36" s="131"/>
      <c r="DL36" s="107"/>
    </row>
    <row r="37" spans="2:116" ht="6" customHeight="1" thickBot="1" x14ac:dyDescent="0.45">
      <c r="B37" s="9"/>
      <c r="C37" s="10"/>
      <c r="D37" s="84"/>
      <c r="E37" s="85"/>
      <c r="F37" s="85"/>
      <c r="G37" s="85"/>
      <c r="H37" s="85"/>
      <c r="I37" s="86"/>
      <c r="K37" s="102"/>
      <c r="L37" s="129">
        <f>$D20</f>
        <v>0</v>
      </c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1"/>
      <c r="AR37" s="105"/>
      <c r="AS37" s="95"/>
      <c r="AT37" s="96"/>
      <c r="AU37" s="106"/>
      <c r="AV37" s="129">
        <f>$D20</f>
        <v>0</v>
      </c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1"/>
      <c r="CB37" s="107"/>
      <c r="CC37" s="100"/>
      <c r="CD37" s="101"/>
      <c r="CE37" s="106"/>
      <c r="CF37" s="129">
        <f>$D20</f>
        <v>0</v>
      </c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130"/>
      <c r="CX37" s="130"/>
      <c r="CY37" s="130"/>
      <c r="CZ37" s="130"/>
      <c r="DA37" s="130"/>
      <c r="DB37" s="130"/>
      <c r="DC37" s="130"/>
      <c r="DD37" s="130"/>
      <c r="DE37" s="130"/>
      <c r="DF37" s="130"/>
      <c r="DG37" s="130"/>
      <c r="DH37" s="130"/>
      <c r="DI37" s="130"/>
      <c r="DJ37" s="130"/>
      <c r="DK37" s="131"/>
      <c r="DL37" s="107"/>
    </row>
    <row r="38" spans="2:116" ht="6" customHeight="1" thickBot="1" x14ac:dyDescent="0.45">
      <c r="B38" s="9"/>
      <c r="C38" s="10"/>
      <c r="D38" s="84"/>
      <c r="E38" s="85"/>
      <c r="F38" s="85"/>
      <c r="G38" s="85"/>
      <c r="H38" s="85"/>
      <c r="I38" s="86"/>
      <c r="K38" s="102"/>
      <c r="L38" s="129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1"/>
      <c r="AR38" s="105"/>
      <c r="AS38" s="95"/>
      <c r="AT38" s="96"/>
      <c r="AU38" s="106"/>
      <c r="AV38" s="129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1"/>
      <c r="CB38" s="107"/>
      <c r="CC38" s="100"/>
      <c r="CD38" s="101"/>
      <c r="CE38" s="106"/>
      <c r="CF38" s="129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1"/>
      <c r="DL38" s="107"/>
    </row>
    <row r="39" spans="2:116" ht="6" customHeight="1" thickBot="1" x14ac:dyDescent="0.45">
      <c r="B39" s="11"/>
      <c r="C39" s="12"/>
      <c r="D39" s="84"/>
      <c r="E39" s="85"/>
      <c r="F39" s="85"/>
      <c r="G39" s="85"/>
      <c r="H39" s="85"/>
      <c r="I39" s="86"/>
      <c r="K39" s="102"/>
      <c r="L39" s="129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1"/>
      <c r="AR39" s="105"/>
      <c r="AS39" s="95"/>
      <c r="AT39" s="96"/>
      <c r="AU39" s="106"/>
      <c r="AV39" s="129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1"/>
      <c r="CB39" s="107"/>
      <c r="CC39" s="100"/>
      <c r="CD39" s="101"/>
      <c r="CE39" s="106"/>
      <c r="CF39" s="129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0"/>
      <c r="DC39" s="130"/>
      <c r="DD39" s="130"/>
      <c r="DE39" s="130"/>
      <c r="DF39" s="130"/>
      <c r="DG39" s="130"/>
      <c r="DH39" s="130"/>
      <c r="DI39" s="130"/>
      <c r="DJ39" s="130"/>
      <c r="DK39" s="131"/>
      <c r="DL39" s="107"/>
    </row>
    <row r="40" spans="2:116" ht="6" customHeight="1" thickBot="1" x14ac:dyDescent="0.45">
      <c r="B40" s="13" t="s">
        <v>59</v>
      </c>
      <c r="C40" s="22" t="s">
        <v>60</v>
      </c>
      <c r="D40" s="26"/>
      <c r="E40" s="27"/>
      <c r="F40" s="27"/>
      <c r="G40" s="27"/>
      <c r="H40" s="27"/>
      <c r="I40" s="28"/>
      <c r="K40" s="102"/>
      <c r="L40" s="129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1"/>
      <c r="AR40" s="105"/>
      <c r="AS40" s="95"/>
      <c r="AT40" s="96"/>
      <c r="AU40" s="106"/>
      <c r="AV40" s="129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1"/>
      <c r="CB40" s="107"/>
      <c r="CC40" s="100"/>
      <c r="CD40" s="101"/>
      <c r="CE40" s="106"/>
      <c r="CF40" s="129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1"/>
      <c r="DL40" s="107"/>
    </row>
    <row r="41" spans="2:116" ht="6" customHeight="1" thickBot="1" x14ac:dyDescent="0.45">
      <c r="B41" s="14"/>
      <c r="C41" s="22"/>
      <c r="D41" s="26"/>
      <c r="E41" s="27"/>
      <c r="F41" s="27"/>
      <c r="G41" s="27"/>
      <c r="H41" s="27"/>
      <c r="I41" s="28"/>
      <c r="K41" s="102"/>
      <c r="L41" s="129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1"/>
      <c r="AR41" s="105"/>
      <c r="AS41" s="95"/>
      <c r="AT41" s="96"/>
      <c r="AU41" s="106"/>
      <c r="AV41" s="129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1"/>
      <c r="CB41" s="107"/>
      <c r="CC41" s="100"/>
      <c r="CD41" s="101"/>
      <c r="CE41" s="106"/>
      <c r="CF41" s="129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1"/>
      <c r="DL41" s="107"/>
    </row>
    <row r="42" spans="2:116" ht="6" customHeight="1" thickBot="1" x14ac:dyDescent="0.45">
      <c r="B42" s="14"/>
      <c r="C42" s="22"/>
      <c r="D42" s="26"/>
      <c r="E42" s="27"/>
      <c r="F42" s="27"/>
      <c r="G42" s="27"/>
      <c r="H42" s="27"/>
      <c r="I42" s="28"/>
      <c r="K42" s="102"/>
      <c r="L42" s="129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1"/>
      <c r="AR42" s="105"/>
      <c r="AS42" s="95"/>
      <c r="AT42" s="96"/>
      <c r="AU42" s="106"/>
      <c r="AV42" s="129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1"/>
      <c r="CB42" s="107"/>
      <c r="CC42" s="100"/>
      <c r="CD42" s="101"/>
      <c r="CE42" s="106"/>
      <c r="CF42" s="129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1"/>
      <c r="DL42" s="107"/>
    </row>
    <row r="43" spans="2:116" ht="6" customHeight="1" thickBot="1" x14ac:dyDescent="0.45">
      <c r="B43" s="14"/>
      <c r="C43" s="22"/>
      <c r="D43" s="26"/>
      <c r="E43" s="27"/>
      <c r="F43" s="27"/>
      <c r="G43" s="27"/>
      <c r="H43" s="27"/>
      <c r="I43" s="28"/>
      <c r="K43" s="102"/>
      <c r="L43" s="129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1"/>
      <c r="AR43" s="105"/>
      <c r="AS43" s="95"/>
      <c r="AT43" s="96"/>
      <c r="AU43" s="106"/>
      <c r="AV43" s="129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1"/>
      <c r="CB43" s="107"/>
      <c r="CC43" s="100"/>
      <c r="CD43" s="101"/>
      <c r="CE43" s="106"/>
      <c r="CF43" s="129"/>
      <c r="CG43" s="130"/>
      <c r="CH43" s="130"/>
      <c r="CI43" s="130"/>
      <c r="CJ43" s="130"/>
      <c r="CK43" s="130"/>
      <c r="CL43" s="130"/>
      <c r="CM43" s="130"/>
      <c r="CN43" s="130"/>
      <c r="CO43" s="130"/>
      <c r="CP43" s="130"/>
      <c r="CQ43" s="130"/>
      <c r="CR43" s="130"/>
      <c r="CS43" s="130"/>
      <c r="CT43" s="130"/>
      <c r="CU43" s="130"/>
      <c r="CV43" s="130"/>
      <c r="CW43" s="130"/>
      <c r="CX43" s="130"/>
      <c r="CY43" s="130"/>
      <c r="CZ43" s="130"/>
      <c r="DA43" s="130"/>
      <c r="DB43" s="130"/>
      <c r="DC43" s="130"/>
      <c r="DD43" s="130"/>
      <c r="DE43" s="130"/>
      <c r="DF43" s="130"/>
      <c r="DG43" s="130"/>
      <c r="DH43" s="130"/>
      <c r="DI43" s="130"/>
      <c r="DJ43" s="130"/>
      <c r="DK43" s="131"/>
      <c r="DL43" s="107"/>
    </row>
    <row r="44" spans="2:116" ht="6" customHeight="1" thickBot="1" x14ac:dyDescent="0.45">
      <c r="B44" s="14"/>
      <c r="C44" s="22"/>
      <c r="D44" s="26"/>
      <c r="E44" s="27"/>
      <c r="F44" s="27"/>
      <c r="G44" s="27"/>
      <c r="H44" s="27"/>
      <c r="I44" s="28"/>
      <c r="K44" s="102"/>
      <c r="L44" s="129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1"/>
      <c r="AR44" s="105"/>
      <c r="AS44" s="95"/>
      <c r="AT44" s="96"/>
      <c r="AU44" s="106"/>
      <c r="AV44" s="129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1"/>
      <c r="CB44" s="107"/>
      <c r="CC44" s="100"/>
      <c r="CD44" s="101"/>
      <c r="CE44" s="106"/>
      <c r="CF44" s="129"/>
      <c r="CG44" s="130"/>
      <c r="CH44" s="130"/>
      <c r="CI44" s="130"/>
      <c r="CJ44" s="130"/>
      <c r="CK44" s="130"/>
      <c r="CL44" s="130"/>
      <c r="CM44" s="130"/>
      <c r="CN44" s="130"/>
      <c r="CO44" s="130"/>
      <c r="CP44" s="130"/>
      <c r="CQ44" s="130"/>
      <c r="CR44" s="130"/>
      <c r="CS44" s="130"/>
      <c r="CT44" s="130"/>
      <c r="CU44" s="130"/>
      <c r="CV44" s="130"/>
      <c r="CW44" s="130"/>
      <c r="CX44" s="130"/>
      <c r="CY44" s="130"/>
      <c r="CZ44" s="130"/>
      <c r="DA44" s="130"/>
      <c r="DB44" s="130"/>
      <c r="DC44" s="130"/>
      <c r="DD44" s="130"/>
      <c r="DE44" s="130"/>
      <c r="DF44" s="130"/>
      <c r="DG44" s="130"/>
      <c r="DH44" s="130"/>
      <c r="DI44" s="130"/>
      <c r="DJ44" s="130"/>
      <c r="DK44" s="131"/>
      <c r="DL44" s="107"/>
    </row>
    <row r="45" spans="2:116" ht="6" customHeight="1" thickBot="1" x14ac:dyDescent="0.45">
      <c r="B45" s="14"/>
      <c r="C45" s="22" t="s">
        <v>61</v>
      </c>
      <c r="D45" s="26"/>
      <c r="E45" s="27"/>
      <c r="F45" s="27"/>
      <c r="G45" s="27"/>
      <c r="H45" s="27"/>
      <c r="I45" s="28"/>
      <c r="K45" s="102"/>
      <c r="L45" s="129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1"/>
      <c r="AR45" s="105"/>
      <c r="AS45" s="95"/>
      <c r="AT45" s="96"/>
      <c r="AU45" s="106"/>
      <c r="AV45" s="129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1"/>
      <c r="CB45" s="107"/>
      <c r="CC45" s="100"/>
      <c r="CD45" s="101"/>
      <c r="CE45" s="106"/>
      <c r="CF45" s="129"/>
      <c r="CG45" s="130"/>
      <c r="CH45" s="130"/>
      <c r="CI45" s="130"/>
      <c r="CJ45" s="130"/>
      <c r="CK45" s="130"/>
      <c r="CL45" s="130"/>
      <c r="CM45" s="130"/>
      <c r="CN45" s="130"/>
      <c r="CO45" s="130"/>
      <c r="CP45" s="130"/>
      <c r="CQ45" s="130"/>
      <c r="CR45" s="130"/>
      <c r="CS45" s="130"/>
      <c r="CT45" s="130"/>
      <c r="CU45" s="130"/>
      <c r="CV45" s="130"/>
      <c r="CW45" s="130"/>
      <c r="CX45" s="130"/>
      <c r="CY45" s="130"/>
      <c r="CZ45" s="130"/>
      <c r="DA45" s="130"/>
      <c r="DB45" s="130"/>
      <c r="DC45" s="130"/>
      <c r="DD45" s="130"/>
      <c r="DE45" s="130"/>
      <c r="DF45" s="130"/>
      <c r="DG45" s="130"/>
      <c r="DH45" s="130"/>
      <c r="DI45" s="130"/>
      <c r="DJ45" s="130"/>
      <c r="DK45" s="131"/>
      <c r="DL45" s="107"/>
    </row>
    <row r="46" spans="2:116" ht="6" customHeight="1" thickBot="1" x14ac:dyDescent="0.45">
      <c r="B46" s="14"/>
      <c r="C46" s="22"/>
      <c r="D46" s="26"/>
      <c r="E46" s="27"/>
      <c r="F46" s="27"/>
      <c r="G46" s="27"/>
      <c r="H46" s="27"/>
      <c r="I46" s="28"/>
      <c r="K46" s="102"/>
      <c r="L46" s="132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4"/>
      <c r="AR46" s="105"/>
      <c r="AS46" s="95"/>
      <c r="AT46" s="96"/>
      <c r="AU46" s="106"/>
      <c r="AV46" s="132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4"/>
      <c r="CB46" s="107"/>
      <c r="CC46" s="100"/>
      <c r="CD46" s="101"/>
      <c r="CE46" s="106"/>
      <c r="CF46" s="132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4"/>
      <c r="DL46" s="107"/>
    </row>
    <row r="47" spans="2:116" ht="6" customHeight="1" thickBot="1" x14ac:dyDescent="0.45">
      <c r="B47" s="14"/>
      <c r="C47" s="22"/>
      <c r="D47" s="26"/>
      <c r="E47" s="27"/>
      <c r="F47" s="27"/>
      <c r="G47" s="27"/>
      <c r="H47" s="27"/>
      <c r="I47" s="28"/>
      <c r="K47" s="102"/>
      <c r="L47" s="135" t="s">
        <v>7</v>
      </c>
      <c r="M47" s="135"/>
      <c r="N47" s="135"/>
      <c r="O47" s="135"/>
      <c r="P47" s="135" t="s">
        <v>8</v>
      </c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 t="s">
        <v>55</v>
      </c>
      <c r="AJ47" s="135"/>
      <c r="AK47" s="135"/>
      <c r="AL47" s="135"/>
      <c r="AM47" s="135"/>
      <c r="AN47" s="135"/>
      <c r="AO47" s="135"/>
      <c r="AP47" s="135"/>
      <c r="AQ47" s="135"/>
      <c r="AR47" s="105"/>
      <c r="AS47" s="95"/>
      <c r="AT47" s="96"/>
      <c r="AU47" s="106"/>
      <c r="AV47" s="135" t="s">
        <v>7</v>
      </c>
      <c r="AW47" s="135"/>
      <c r="AX47" s="135"/>
      <c r="AY47" s="135"/>
      <c r="AZ47" s="135" t="s">
        <v>8</v>
      </c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 t="s">
        <v>55</v>
      </c>
      <c r="BT47" s="135"/>
      <c r="BU47" s="135"/>
      <c r="BV47" s="135"/>
      <c r="BW47" s="135"/>
      <c r="BX47" s="135"/>
      <c r="BY47" s="135"/>
      <c r="BZ47" s="135"/>
      <c r="CA47" s="135"/>
      <c r="CB47" s="107"/>
      <c r="CC47" s="100"/>
      <c r="CD47" s="101"/>
      <c r="CE47" s="106"/>
      <c r="CF47" s="135" t="s">
        <v>7</v>
      </c>
      <c r="CG47" s="135"/>
      <c r="CH47" s="135"/>
      <c r="CI47" s="135"/>
      <c r="CJ47" s="135" t="s">
        <v>8</v>
      </c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 t="s">
        <v>55</v>
      </c>
      <c r="DD47" s="135"/>
      <c r="DE47" s="135"/>
      <c r="DF47" s="135"/>
      <c r="DG47" s="135"/>
      <c r="DH47" s="135"/>
      <c r="DI47" s="135"/>
      <c r="DJ47" s="135"/>
      <c r="DK47" s="135"/>
      <c r="DL47" s="107"/>
    </row>
    <row r="48" spans="2:116" ht="6" customHeight="1" thickBot="1" x14ac:dyDescent="0.45">
      <c r="B48" s="14"/>
      <c r="C48" s="22"/>
      <c r="D48" s="26"/>
      <c r="E48" s="27"/>
      <c r="F48" s="27"/>
      <c r="G48" s="27"/>
      <c r="H48" s="27"/>
      <c r="I48" s="28"/>
      <c r="K48" s="102"/>
      <c r="L48" s="136">
        <f>$D30</f>
        <v>0</v>
      </c>
      <c r="M48" s="136"/>
      <c r="N48" s="136"/>
      <c r="O48" s="136"/>
      <c r="P48" s="137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9"/>
      <c r="AI48" s="140" t="str">
        <f>IFERROR(MID($D35,LEN($D35)-8,1),"")</f>
        <v/>
      </c>
      <c r="AJ48" s="140" t="str">
        <f>IFERROR(MID($D35,LEN($D35)-7,1),"")</f>
        <v/>
      </c>
      <c r="AK48" s="140" t="str">
        <f>IFERROR(MID($D35,LEN($D35)-6,1),"")</f>
        <v/>
      </c>
      <c r="AL48" s="140" t="str">
        <f>IFERROR(MID($D35,LEN($D35)-5,1),"")</f>
        <v/>
      </c>
      <c r="AM48" s="140" t="str">
        <f>IFERROR(MID($D35,LEN($D35)-4,1),"")</f>
        <v/>
      </c>
      <c r="AN48" s="140" t="str">
        <f>IFERROR(MID($D35,LEN($D35)-3,1),"")</f>
        <v/>
      </c>
      <c r="AO48" s="140" t="str">
        <f>IFERROR(MID($D35,LEN($D35)-2,1),"")</f>
        <v/>
      </c>
      <c r="AP48" s="140" t="str">
        <f>IFERROR(MID($D35,LEN($D35)-1,1),"")</f>
        <v/>
      </c>
      <c r="AQ48" s="140" t="str">
        <f>IFERROR(MID($D35,LEN($D35),1),"")</f>
        <v/>
      </c>
      <c r="AR48" s="105"/>
      <c r="AS48" s="95"/>
      <c r="AT48" s="96"/>
      <c r="AU48" s="106"/>
      <c r="AV48" s="136">
        <f>$D30</f>
        <v>0</v>
      </c>
      <c r="AW48" s="136"/>
      <c r="AX48" s="136"/>
      <c r="AY48" s="136"/>
      <c r="AZ48" s="137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9"/>
      <c r="BS48" s="140" t="str">
        <f>IFERROR(MID($D35,LEN($D35)-8,1),"")</f>
        <v/>
      </c>
      <c r="BT48" s="140" t="str">
        <f>IFERROR(MID($D35,LEN($D35)-7,1),"")</f>
        <v/>
      </c>
      <c r="BU48" s="140" t="str">
        <f>IFERROR(MID($D35,LEN($D35)-6,1),"")</f>
        <v/>
      </c>
      <c r="BV48" s="140" t="str">
        <f>IFERROR(MID($D35,LEN($D35)-5,1),"")</f>
        <v/>
      </c>
      <c r="BW48" s="140" t="str">
        <f>IFERROR(MID($D35,LEN($D35)-4,1),"")</f>
        <v/>
      </c>
      <c r="BX48" s="140" t="str">
        <f>IFERROR(MID($D35,LEN($D35)-3,1),"")</f>
        <v/>
      </c>
      <c r="BY48" s="140" t="str">
        <f>IFERROR(MID($D35,LEN($D35)-2,1),"")</f>
        <v/>
      </c>
      <c r="BZ48" s="140" t="str">
        <f>IFERROR(MID($D35,LEN($D35)-1,1),"")</f>
        <v/>
      </c>
      <c r="CA48" s="140" t="str">
        <f>IFERROR(MID($D35,LEN($D35),1),"")</f>
        <v/>
      </c>
      <c r="CB48" s="107"/>
      <c r="CC48" s="100"/>
      <c r="CD48" s="101"/>
      <c r="CE48" s="106"/>
      <c r="CF48" s="136">
        <f>$D30</f>
        <v>0</v>
      </c>
      <c r="CG48" s="136"/>
      <c r="CH48" s="136"/>
      <c r="CI48" s="136"/>
      <c r="CJ48" s="137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9"/>
      <c r="DC48" s="140" t="str">
        <f>IFERROR(MID($D35,LEN($D35)-8,1),"")</f>
        <v/>
      </c>
      <c r="DD48" s="140" t="str">
        <f>IFERROR(MID($D35,LEN($D35)-7,1),"")</f>
        <v/>
      </c>
      <c r="DE48" s="140" t="str">
        <f>IFERROR(MID($D35,LEN($D35)-6,1),"")</f>
        <v/>
      </c>
      <c r="DF48" s="140" t="str">
        <f>IFERROR(MID($D35,LEN($D35)-5,1),"")</f>
        <v/>
      </c>
      <c r="DG48" s="140" t="str">
        <f>IFERROR(MID($D35,LEN($D35)-4,1),"")</f>
        <v/>
      </c>
      <c r="DH48" s="140" t="str">
        <f>IFERROR(MID($D35,LEN($D35)-3,1),"")</f>
        <v/>
      </c>
      <c r="DI48" s="140" t="str">
        <f>IFERROR(MID($D35,LEN($D35)-2,1),"")</f>
        <v/>
      </c>
      <c r="DJ48" s="140" t="str">
        <f>IFERROR(MID($D35,LEN($D35)-1,1),"")</f>
        <v/>
      </c>
      <c r="DK48" s="140" t="str">
        <f>IFERROR(MID($D35,LEN($D35),1),"")</f>
        <v/>
      </c>
      <c r="DL48" s="107"/>
    </row>
    <row r="49" spans="2:116" ht="6" customHeight="1" thickBot="1" x14ac:dyDescent="0.45">
      <c r="B49" s="15"/>
      <c r="C49" s="22"/>
      <c r="D49" s="90"/>
      <c r="E49" s="27"/>
      <c r="F49" s="27"/>
      <c r="G49" s="27"/>
      <c r="H49" s="91"/>
      <c r="I49" s="28"/>
      <c r="K49" s="102"/>
      <c r="L49" s="136"/>
      <c r="M49" s="136"/>
      <c r="N49" s="136"/>
      <c r="O49" s="136"/>
      <c r="P49" s="141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3"/>
      <c r="AI49" s="140"/>
      <c r="AJ49" s="140"/>
      <c r="AK49" s="140"/>
      <c r="AL49" s="140"/>
      <c r="AM49" s="140"/>
      <c r="AN49" s="140"/>
      <c r="AO49" s="140"/>
      <c r="AP49" s="140"/>
      <c r="AQ49" s="140"/>
      <c r="AR49" s="105"/>
      <c r="AS49" s="95"/>
      <c r="AT49" s="96"/>
      <c r="AU49" s="106"/>
      <c r="AV49" s="136"/>
      <c r="AW49" s="136"/>
      <c r="AX49" s="136"/>
      <c r="AY49" s="136"/>
      <c r="AZ49" s="141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3"/>
      <c r="BS49" s="140"/>
      <c r="BT49" s="140"/>
      <c r="BU49" s="140"/>
      <c r="BV49" s="140"/>
      <c r="BW49" s="140"/>
      <c r="BX49" s="140"/>
      <c r="BY49" s="140"/>
      <c r="BZ49" s="140"/>
      <c r="CA49" s="140"/>
      <c r="CB49" s="107"/>
      <c r="CC49" s="100"/>
      <c r="CD49" s="101"/>
      <c r="CE49" s="106"/>
      <c r="CF49" s="136"/>
      <c r="CG49" s="136"/>
      <c r="CH49" s="136"/>
      <c r="CI49" s="136"/>
      <c r="CJ49" s="141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3"/>
      <c r="DC49" s="140"/>
      <c r="DD49" s="140"/>
      <c r="DE49" s="140"/>
      <c r="DF49" s="140"/>
      <c r="DG49" s="140"/>
      <c r="DH49" s="140"/>
      <c r="DI49" s="140"/>
      <c r="DJ49" s="140"/>
      <c r="DK49" s="140"/>
      <c r="DL49" s="107"/>
    </row>
    <row r="50" spans="2:116" ht="6" customHeight="1" thickBot="1" x14ac:dyDescent="0.45">
      <c r="B50" s="7" t="s">
        <v>62</v>
      </c>
      <c r="C50" s="8"/>
      <c r="D50" s="33"/>
      <c r="E50" s="83" t="s">
        <v>74</v>
      </c>
      <c r="F50" s="29" t="s">
        <v>70</v>
      </c>
      <c r="G50" s="34" t="s">
        <v>71</v>
      </c>
      <c r="H50" s="35"/>
      <c r="I50" s="36" t="s">
        <v>72</v>
      </c>
      <c r="K50" s="102"/>
      <c r="L50" s="136"/>
      <c r="M50" s="136"/>
      <c r="N50" s="136"/>
      <c r="O50" s="136"/>
      <c r="P50" s="144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6"/>
      <c r="AI50" s="140"/>
      <c r="AJ50" s="140"/>
      <c r="AK50" s="140"/>
      <c r="AL50" s="140"/>
      <c r="AM50" s="140"/>
      <c r="AN50" s="140"/>
      <c r="AO50" s="140"/>
      <c r="AP50" s="140"/>
      <c r="AQ50" s="140"/>
      <c r="AR50" s="105"/>
      <c r="AS50" s="95"/>
      <c r="AT50" s="96"/>
      <c r="AU50" s="106"/>
      <c r="AV50" s="136"/>
      <c r="AW50" s="136"/>
      <c r="AX50" s="136"/>
      <c r="AY50" s="136"/>
      <c r="AZ50" s="144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6"/>
      <c r="BS50" s="140"/>
      <c r="BT50" s="140"/>
      <c r="BU50" s="140"/>
      <c r="BV50" s="140"/>
      <c r="BW50" s="140"/>
      <c r="BX50" s="140"/>
      <c r="BY50" s="140"/>
      <c r="BZ50" s="140"/>
      <c r="CA50" s="140"/>
      <c r="CB50" s="107"/>
      <c r="CC50" s="100"/>
      <c r="CD50" s="101"/>
      <c r="CE50" s="106"/>
      <c r="CF50" s="136"/>
      <c r="CG50" s="136"/>
      <c r="CH50" s="136"/>
      <c r="CI50" s="136"/>
      <c r="CJ50" s="144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6"/>
      <c r="DC50" s="140"/>
      <c r="DD50" s="140"/>
      <c r="DE50" s="140"/>
      <c r="DF50" s="140"/>
      <c r="DG50" s="140"/>
      <c r="DH50" s="140"/>
      <c r="DI50" s="140"/>
      <c r="DJ50" s="140"/>
      <c r="DK50" s="140"/>
      <c r="DL50" s="107"/>
    </row>
    <row r="51" spans="2:116" ht="6" customHeight="1" thickBot="1" x14ac:dyDescent="0.45">
      <c r="B51" s="9"/>
      <c r="C51" s="10"/>
      <c r="D51" s="33"/>
      <c r="E51" s="83"/>
      <c r="F51" s="29"/>
      <c r="G51" s="34"/>
      <c r="H51" s="35"/>
      <c r="I51" s="36"/>
      <c r="K51" s="102"/>
      <c r="L51" s="147" t="s">
        <v>46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9"/>
      <c r="AD51" s="150" t="s">
        <v>47</v>
      </c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1"/>
      <c r="AR51" s="105"/>
      <c r="AS51" s="95"/>
      <c r="AT51" s="96"/>
      <c r="AU51" s="106"/>
      <c r="AV51" s="147" t="s">
        <v>46</v>
      </c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9"/>
      <c r="BN51" s="150" t="s">
        <v>47</v>
      </c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1"/>
      <c r="CB51" s="107"/>
      <c r="CC51" s="100"/>
      <c r="CD51" s="101"/>
      <c r="CE51" s="106"/>
      <c r="CF51" s="147" t="s">
        <v>46</v>
      </c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9"/>
      <c r="CX51" s="150" t="s">
        <v>47</v>
      </c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1"/>
      <c r="DL51" s="107"/>
    </row>
    <row r="52" spans="2:116" ht="6" customHeight="1" thickBot="1" x14ac:dyDescent="0.45">
      <c r="B52" s="9"/>
      <c r="C52" s="10"/>
      <c r="D52" s="33"/>
      <c r="E52" s="83"/>
      <c r="F52" s="29"/>
      <c r="G52" s="34"/>
      <c r="H52" s="35"/>
      <c r="I52" s="36"/>
      <c r="K52" s="102"/>
      <c r="L52" s="152">
        <f>$D40</f>
        <v>0</v>
      </c>
      <c r="M52" s="153">
        <f>$D40</f>
        <v>0</v>
      </c>
      <c r="N52" s="153"/>
      <c r="O52" s="154">
        <f>$D40</f>
        <v>0</v>
      </c>
      <c r="P52" s="154"/>
      <c r="Q52" s="155">
        <f>$D40</f>
        <v>0</v>
      </c>
      <c r="R52" s="155"/>
      <c r="S52" s="156" t="s">
        <v>53</v>
      </c>
      <c r="T52" s="156"/>
      <c r="U52" s="157">
        <f>$D45</f>
        <v>0</v>
      </c>
      <c r="V52" s="153">
        <f>$D45</f>
        <v>0</v>
      </c>
      <c r="W52" s="153"/>
      <c r="X52" s="154">
        <f>$D45</f>
        <v>0</v>
      </c>
      <c r="Y52" s="154"/>
      <c r="Z52" s="155">
        <f>$D45</f>
        <v>0</v>
      </c>
      <c r="AA52" s="155"/>
      <c r="AB52" s="156" t="s">
        <v>54</v>
      </c>
      <c r="AC52" s="158"/>
      <c r="AD52" s="159" t="s">
        <v>32</v>
      </c>
      <c r="AE52" s="159" t="s">
        <v>33</v>
      </c>
      <c r="AF52" s="159" t="s">
        <v>34</v>
      </c>
      <c r="AG52" s="159" t="s">
        <v>35</v>
      </c>
      <c r="AH52" s="159" t="s">
        <v>36</v>
      </c>
      <c r="AI52" s="159" t="s">
        <v>37</v>
      </c>
      <c r="AJ52" s="160"/>
      <c r="AK52" s="161" t="s">
        <v>38</v>
      </c>
      <c r="AL52" s="162" t="s">
        <v>39</v>
      </c>
      <c r="AM52" s="163">
        <f>H50</f>
        <v>0</v>
      </c>
      <c r="AN52" s="163"/>
      <c r="AO52" s="163"/>
      <c r="AP52" s="163"/>
      <c r="AQ52" s="164" t="s">
        <v>40</v>
      </c>
      <c r="AR52" s="105"/>
      <c r="AS52" s="95"/>
      <c r="AT52" s="96"/>
      <c r="AU52" s="106"/>
      <c r="AV52" s="152">
        <f>$D40</f>
        <v>0</v>
      </c>
      <c r="AW52" s="153">
        <f>$D40</f>
        <v>0</v>
      </c>
      <c r="AX52" s="153"/>
      <c r="AY52" s="154">
        <f>$D40</f>
        <v>0</v>
      </c>
      <c r="AZ52" s="154"/>
      <c r="BA52" s="155">
        <f>$D40</f>
        <v>0</v>
      </c>
      <c r="BB52" s="155"/>
      <c r="BC52" s="156" t="s">
        <v>53</v>
      </c>
      <c r="BD52" s="156"/>
      <c r="BE52" s="157">
        <f>$D45</f>
        <v>0</v>
      </c>
      <c r="BF52" s="153">
        <f>$D45</f>
        <v>0</v>
      </c>
      <c r="BG52" s="153"/>
      <c r="BH52" s="154">
        <f>$D45</f>
        <v>0</v>
      </c>
      <c r="BI52" s="154"/>
      <c r="BJ52" s="155">
        <f>$D45</f>
        <v>0</v>
      </c>
      <c r="BK52" s="155"/>
      <c r="BL52" s="156" t="s">
        <v>54</v>
      </c>
      <c r="BM52" s="158"/>
      <c r="BN52" s="159" t="s">
        <v>32</v>
      </c>
      <c r="BO52" s="159" t="s">
        <v>33</v>
      </c>
      <c r="BP52" s="159" t="s">
        <v>34</v>
      </c>
      <c r="BQ52" s="159" t="s">
        <v>35</v>
      </c>
      <c r="BR52" s="159" t="s">
        <v>36</v>
      </c>
      <c r="BS52" s="159" t="s">
        <v>37</v>
      </c>
      <c r="BT52" s="160"/>
      <c r="BU52" s="161" t="s">
        <v>38</v>
      </c>
      <c r="BV52" s="162" t="s">
        <v>39</v>
      </c>
      <c r="BW52" s="163">
        <f>AR55</f>
        <v>0</v>
      </c>
      <c r="BX52" s="163"/>
      <c r="BY52" s="163"/>
      <c r="BZ52" s="163"/>
      <c r="CA52" s="164" t="s">
        <v>40</v>
      </c>
      <c r="CB52" s="107"/>
      <c r="CC52" s="100"/>
      <c r="CD52" s="101"/>
      <c r="CE52" s="106"/>
      <c r="CF52" s="152">
        <f>$D40</f>
        <v>0</v>
      </c>
      <c r="CG52" s="153">
        <f>$D40</f>
        <v>0</v>
      </c>
      <c r="CH52" s="153"/>
      <c r="CI52" s="154">
        <f>$D40</f>
        <v>0</v>
      </c>
      <c r="CJ52" s="154"/>
      <c r="CK52" s="155">
        <f>$D40</f>
        <v>0</v>
      </c>
      <c r="CL52" s="155"/>
      <c r="CM52" s="156" t="s">
        <v>53</v>
      </c>
      <c r="CN52" s="156"/>
      <c r="CO52" s="157">
        <f>$D45</f>
        <v>0</v>
      </c>
      <c r="CP52" s="153">
        <f>$D45</f>
        <v>0</v>
      </c>
      <c r="CQ52" s="153"/>
      <c r="CR52" s="154">
        <f>$D45</f>
        <v>0</v>
      </c>
      <c r="CS52" s="154"/>
      <c r="CT52" s="155">
        <f>$D45</f>
        <v>0</v>
      </c>
      <c r="CU52" s="155"/>
      <c r="CV52" s="156" t="s">
        <v>54</v>
      </c>
      <c r="CW52" s="158"/>
      <c r="CX52" s="159" t="s">
        <v>32</v>
      </c>
      <c r="CY52" s="159" t="s">
        <v>33</v>
      </c>
      <c r="CZ52" s="159" t="s">
        <v>34</v>
      </c>
      <c r="DA52" s="159" t="s">
        <v>35</v>
      </c>
      <c r="DB52" s="159" t="s">
        <v>36</v>
      </c>
      <c r="DC52" s="159" t="s">
        <v>37</v>
      </c>
      <c r="DD52" s="160"/>
      <c r="DE52" s="161" t="s">
        <v>38</v>
      </c>
      <c r="DF52" s="162" t="s">
        <v>39</v>
      </c>
      <c r="DG52" s="163">
        <f>CB55</f>
        <v>0</v>
      </c>
      <c r="DH52" s="163"/>
      <c r="DI52" s="163"/>
      <c r="DJ52" s="163"/>
      <c r="DK52" s="164" t="s">
        <v>40</v>
      </c>
      <c r="DL52" s="107"/>
    </row>
    <row r="53" spans="2:116" ht="6" customHeight="1" thickBot="1" x14ac:dyDescent="0.45">
      <c r="B53" s="9"/>
      <c r="C53" s="10"/>
      <c r="D53" s="33"/>
      <c r="E53" s="83"/>
      <c r="F53" s="29"/>
      <c r="G53" s="34"/>
      <c r="H53" s="35"/>
      <c r="I53" s="36"/>
      <c r="K53" s="102"/>
      <c r="L53" s="165"/>
      <c r="M53" s="166"/>
      <c r="N53" s="166"/>
      <c r="O53" s="167"/>
      <c r="P53" s="167"/>
      <c r="Q53" s="168"/>
      <c r="R53" s="168"/>
      <c r="S53" s="169"/>
      <c r="T53" s="169"/>
      <c r="U53" s="170"/>
      <c r="V53" s="166"/>
      <c r="W53" s="166"/>
      <c r="X53" s="167"/>
      <c r="Y53" s="167"/>
      <c r="Z53" s="168"/>
      <c r="AA53" s="168"/>
      <c r="AB53" s="169"/>
      <c r="AC53" s="171"/>
      <c r="AD53" s="172"/>
      <c r="AE53" s="172"/>
      <c r="AF53" s="172"/>
      <c r="AG53" s="172"/>
      <c r="AH53" s="172"/>
      <c r="AI53" s="172"/>
      <c r="AJ53" s="173"/>
      <c r="AK53" s="174"/>
      <c r="AL53" s="175"/>
      <c r="AM53" s="176"/>
      <c r="AN53" s="176"/>
      <c r="AO53" s="176"/>
      <c r="AP53" s="176"/>
      <c r="AQ53" s="177"/>
      <c r="AR53" s="105"/>
      <c r="AS53" s="95"/>
      <c r="AT53" s="96"/>
      <c r="AU53" s="106"/>
      <c r="AV53" s="165"/>
      <c r="AW53" s="166"/>
      <c r="AX53" s="166"/>
      <c r="AY53" s="167"/>
      <c r="AZ53" s="167"/>
      <c r="BA53" s="168"/>
      <c r="BB53" s="168"/>
      <c r="BC53" s="169"/>
      <c r="BD53" s="169"/>
      <c r="BE53" s="170"/>
      <c r="BF53" s="166"/>
      <c r="BG53" s="166"/>
      <c r="BH53" s="167"/>
      <c r="BI53" s="167"/>
      <c r="BJ53" s="168"/>
      <c r="BK53" s="168"/>
      <c r="BL53" s="169"/>
      <c r="BM53" s="171"/>
      <c r="BN53" s="172"/>
      <c r="BO53" s="172"/>
      <c r="BP53" s="172"/>
      <c r="BQ53" s="172"/>
      <c r="BR53" s="172"/>
      <c r="BS53" s="172"/>
      <c r="BT53" s="173"/>
      <c r="BU53" s="174"/>
      <c r="BV53" s="175"/>
      <c r="BW53" s="176"/>
      <c r="BX53" s="176"/>
      <c r="BY53" s="176"/>
      <c r="BZ53" s="176"/>
      <c r="CA53" s="177"/>
      <c r="CB53" s="107"/>
      <c r="CC53" s="100"/>
      <c r="CD53" s="101"/>
      <c r="CE53" s="106"/>
      <c r="CF53" s="165"/>
      <c r="CG53" s="166"/>
      <c r="CH53" s="166"/>
      <c r="CI53" s="167"/>
      <c r="CJ53" s="167"/>
      <c r="CK53" s="168"/>
      <c r="CL53" s="168"/>
      <c r="CM53" s="169"/>
      <c r="CN53" s="169"/>
      <c r="CO53" s="170"/>
      <c r="CP53" s="166"/>
      <c r="CQ53" s="166"/>
      <c r="CR53" s="167"/>
      <c r="CS53" s="167"/>
      <c r="CT53" s="168"/>
      <c r="CU53" s="168"/>
      <c r="CV53" s="169"/>
      <c r="CW53" s="171"/>
      <c r="CX53" s="172"/>
      <c r="CY53" s="172"/>
      <c r="CZ53" s="172"/>
      <c r="DA53" s="172"/>
      <c r="DB53" s="172"/>
      <c r="DC53" s="172"/>
      <c r="DD53" s="173"/>
      <c r="DE53" s="174"/>
      <c r="DF53" s="175"/>
      <c r="DG53" s="176"/>
      <c r="DH53" s="176"/>
      <c r="DI53" s="176"/>
      <c r="DJ53" s="176"/>
      <c r="DK53" s="177"/>
      <c r="DL53" s="107"/>
    </row>
    <row r="54" spans="2:116" ht="6" customHeight="1" thickBot="1" x14ac:dyDescent="0.45">
      <c r="B54" s="11"/>
      <c r="C54" s="12"/>
      <c r="D54" s="33"/>
      <c r="E54" s="83"/>
      <c r="F54" s="29"/>
      <c r="G54" s="34"/>
      <c r="H54" s="35"/>
      <c r="I54" s="37"/>
      <c r="K54" s="102"/>
      <c r="L54" s="178"/>
      <c r="M54" s="179"/>
      <c r="N54" s="179"/>
      <c r="O54" s="180"/>
      <c r="P54" s="180"/>
      <c r="Q54" s="181"/>
      <c r="R54" s="181"/>
      <c r="S54" s="182"/>
      <c r="T54" s="182"/>
      <c r="U54" s="183"/>
      <c r="V54" s="179"/>
      <c r="W54" s="179"/>
      <c r="X54" s="180"/>
      <c r="Y54" s="180"/>
      <c r="Z54" s="181"/>
      <c r="AA54" s="181"/>
      <c r="AB54" s="182"/>
      <c r="AC54" s="184"/>
      <c r="AD54" s="172"/>
      <c r="AE54" s="172"/>
      <c r="AF54" s="172"/>
      <c r="AG54" s="172"/>
      <c r="AH54" s="172"/>
      <c r="AI54" s="172"/>
      <c r="AJ54" s="173"/>
      <c r="AK54" s="174"/>
      <c r="AL54" s="175"/>
      <c r="AM54" s="185"/>
      <c r="AN54" s="185"/>
      <c r="AO54" s="185"/>
      <c r="AP54" s="185"/>
      <c r="AQ54" s="177"/>
      <c r="AR54" s="105"/>
      <c r="AS54" s="95"/>
      <c r="AT54" s="96"/>
      <c r="AU54" s="106"/>
      <c r="AV54" s="178"/>
      <c r="AW54" s="179"/>
      <c r="AX54" s="179"/>
      <c r="AY54" s="180"/>
      <c r="AZ54" s="180"/>
      <c r="BA54" s="181"/>
      <c r="BB54" s="181"/>
      <c r="BC54" s="182"/>
      <c r="BD54" s="182"/>
      <c r="BE54" s="183"/>
      <c r="BF54" s="179"/>
      <c r="BG54" s="179"/>
      <c r="BH54" s="180"/>
      <c r="BI54" s="180"/>
      <c r="BJ54" s="181"/>
      <c r="BK54" s="181"/>
      <c r="BL54" s="182"/>
      <c r="BM54" s="184"/>
      <c r="BN54" s="172"/>
      <c r="BO54" s="172"/>
      <c r="BP54" s="172"/>
      <c r="BQ54" s="172"/>
      <c r="BR54" s="172"/>
      <c r="BS54" s="172"/>
      <c r="BT54" s="173"/>
      <c r="BU54" s="174"/>
      <c r="BV54" s="175"/>
      <c r="BW54" s="185"/>
      <c r="BX54" s="185"/>
      <c r="BY54" s="185"/>
      <c r="BZ54" s="185"/>
      <c r="CA54" s="177"/>
      <c r="CB54" s="107"/>
      <c r="CC54" s="100"/>
      <c r="CD54" s="101"/>
      <c r="CE54" s="106"/>
      <c r="CF54" s="178"/>
      <c r="CG54" s="179"/>
      <c r="CH54" s="179"/>
      <c r="CI54" s="180"/>
      <c r="CJ54" s="180"/>
      <c r="CK54" s="181"/>
      <c r="CL54" s="181"/>
      <c r="CM54" s="182"/>
      <c r="CN54" s="182"/>
      <c r="CO54" s="183"/>
      <c r="CP54" s="179"/>
      <c r="CQ54" s="179"/>
      <c r="CR54" s="180"/>
      <c r="CS54" s="180"/>
      <c r="CT54" s="181"/>
      <c r="CU54" s="181"/>
      <c r="CV54" s="182"/>
      <c r="CW54" s="184"/>
      <c r="CX54" s="172"/>
      <c r="CY54" s="172"/>
      <c r="CZ54" s="172"/>
      <c r="DA54" s="172"/>
      <c r="DB54" s="172"/>
      <c r="DC54" s="172"/>
      <c r="DD54" s="173"/>
      <c r="DE54" s="174"/>
      <c r="DF54" s="175"/>
      <c r="DG54" s="185"/>
      <c r="DH54" s="185"/>
      <c r="DI54" s="185"/>
      <c r="DJ54" s="185"/>
      <c r="DK54" s="177"/>
      <c r="DL54" s="107"/>
    </row>
    <row r="55" spans="2:116" ht="6" customHeight="1" thickBot="1" x14ac:dyDescent="0.45">
      <c r="B55" s="7" t="s">
        <v>63</v>
      </c>
      <c r="C55" s="8"/>
      <c r="D55" s="38"/>
      <c r="E55" s="39"/>
      <c r="F55" s="39"/>
      <c r="G55" s="40"/>
      <c r="H55" s="50" t="s">
        <v>75</v>
      </c>
      <c r="I55" s="51"/>
      <c r="K55" s="102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7" t="s">
        <v>9</v>
      </c>
      <c r="W55" s="188"/>
      <c r="X55" s="188" t="s">
        <v>10</v>
      </c>
      <c r="Y55" s="189"/>
      <c r="Z55" s="187" t="s">
        <v>11</v>
      </c>
      <c r="AA55" s="188"/>
      <c r="AB55" s="188" t="s">
        <v>12</v>
      </c>
      <c r="AC55" s="188"/>
      <c r="AD55" s="188" t="s">
        <v>9</v>
      </c>
      <c r="AE55" s="189"/>
      <c r="AF55" s="187" t="s">
        <v>10</v>
      </c>
      <c r="AG55" s="188"/>
      <c r="AH55" s="188" t="s">
        <v>13</v>
      </c>
      <c r="AI55" s="188"/>
      <c r="AJ55" s="188" t="s">
        <v>12</v>
      </c>
      <c r="AK55" s="189"/>
      <c r="AL55" s="187" t="s">
        <v>9</v>
      </c>
      <c r="AM55" s="188"/>
      <c r="AN55" s="188" t="s">
        <v>10</v>
      </c>
      <c r="AO55" s="188"/>
      <c r="AP55" s="188" t="s">
        <v>14</v>
      </c>
      <c r="AQ55" s="189"/>
      <c r="AR55" s="105"/>
      <c r="AS55" s="95"/>
      <c r="AT55" s="96"/>
      <c r="AU55" s="106"/>
      <c r="AV55" s="186"/>
      <c r="AW55" s="186"/>
      <c r="AX55" s="186"/>
      <c r="AY55" s="186"/>
      <c r="AZ55" s="186"/>
      <c r="BA55" s="186"/>
      <c r="BB55" s="186"/>
      <c r="BC55" s="186"/>
      <c r="BD55" s="186"/>
      <c r="BE55" s="186"/>
      <c r="BF55" s="187" t="s">
        <v>9</v>
      </c>
      <c r="BG55" s="188"/>
      <c r="BH55" s="188" t="s">
        <v>10</v>
      </c>
      <c r="BI55" s="189"/>
      <c r="BJ55" s="187" t="s">
        <v>11</v>
      </c>
      <c r="BK55" s="188"/>
      <c r="BL55" s="188" t="s">
        <v>12</v>
      </c>
      <c r="BM55" s="188"/>
      <c r="BN55" s="188" t="s">
        <v>9</v>
      </c>
      <c r="BO55" s="189"/>
      <c r="BP55" s="187" t="s">
        <v>10</v>
      </c>
      <c r="BQ55" s="188"/>
      <c r="BR55" s="188" t="s">
        <v>13</v>
      </c>
      <c r="BS55" s="188"/>
      <c r="BT55" s="188" t="s">
        <v>12</v>
      </c>
      <c r="BU55" s="189"/>
      <c r="BV55" s="187" t="s">
        <v>9</v>
      </c>
      <c r="BW55" s="188"/>
      <c r="BX55" s="188" t="s">
        <v>10</v>
      </c>
      <c r="BY55" s="188"/>
      <c r="BZ55" s="188" t="s">
        <v>14</v>
      </c>
      <c r="CA55" s="189"/>
      <c r="CB55" s="107"/>
      <c r="CC55" s="100"/>
      <c r="CD55" s="101"/>
      <c r="CE55" s="10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7" t="s">
        <v>9</v>
      </c>
      <c r="CQ55" s="188"/>
      <c r="CR55" s="188" t="s">
        <v>10</v>
      </c>
      <c r="CS55" s="189"/>
      <c r="CT55" s="187" t="s">
        <v>11</v>
      </c>
      <c r="CU55" s="188"/>
      <c r="CV55" s="188" t="s">
        <v>12</v>
      </c>
      <c r="CW55" s="188"/>
      <c r="CX55" s="188" t="s">
        <v>9</v>
      </c>
      <c r="CY55" s="189"/>
      <c r="CZ55" s="187" t="s">
        <v>10</v>
      </c>
      <c r="DA55" s="188"/>
      <c r="DB55" s="188" t="s">
        <v>13</v>
      </c>
      <c r="DC55" s="188"/>
      <c r="DD55" s="188" t="s">
        <v>12</v>
      </c>
      <c r="DE55" s="189"/>
      <c r="DF55" s="187" t="s">
        <v>9</v>
      </c>
      <c r="DG55" s="188"/>
      <c r="DH55" s="188" t="s">
        <v>10</v>
      </c>
      <c r="DI55" s="188"/>
      <c r="DJ55" s="188" t="s">
        <v>14</v>
      </c>
      <c r="DK55" s="189"/>
      <c r="DL55" s="107"/>
    </row>
    <row r="56" spans="2:116" ht="6" customHeight="1" thickBot="1" x14ac:dyDescent="0.45">
      <c r="B56" s="9"/>
      <c r="C56" s="10"/>
      <c r="D56" s="38"/>
      <c r="E56" s="39"/>
      <c r="F56" s="39"/>
      <c r="G56" s="40"/>
      <c r="H56" s="50"/>
      <c r="I56" s="52"/>
      <c r="K56" s="102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1"/>
      <c r="W56" s="192"/>
      <c r="X56" s="192"/>
      <c r="Y56" s="193"/>
      <c r="Z56" s="191"/>
      <c r="AA56" s="192"/>
      <c r="AB56" s="192"/>
      <c r="AC56" s="192"/>
      <c r="AD56" s="192"/>
      <c r="AE56" s="193"/>
      <c r="AF56" s="191"/>
      <c r="AG56" s="192"/>
      <c r="AH56" s="192"/>
      <c r="AI56" s="192"/>
      <c r="AJ56" s="192"/>
      <c r="AK56" s="193"/>
      <c r="AL56" s="191"/>
      <c r="AM56" s="192"/>
      <c r="AN56" s="192"/>
      <c r="AO56" s="192"/>
      <c r="AP56" s="192"/>
      <c r="AQ56" s="193"/>
      <c r="AR56" s="105"/>
      <c r="AS56" s="95"/>
      <c r="AT56" s="96"/>
      <c r="AU56" s="106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1"/>
      <c r="BG56" s="192"/>
      <c r="BH56" s="192"/>
      <c r="BI56" s="193"/>
      <c r="BJ56" s="191"/>
      <c r="BK56" s="192"/>
      <c r="BL56" s="192"/>
      <c r="BM56" s="192"/>
      <c r="BN56" s="192"/>
      <c r="BO56" s="193"/>
      <c r="BP56" s="191"/>
      <c r="BQ56" s="192"/>
      <c r="BR56" s="192"/>
      <c r="BS56" s="192"/>
      <c r="BT56" s="192"/>
      <c r="BU56" s="193"/>
      <c r="BV56" s="191"/>
      <c r="BW56" s="192"/>
      <c r="BX56" s="192"/>
      <c r="BY56" s="192"/>
      <c r="BZ56" s="192"/>
      <c r="CA56" s="193"/>
      <c r="CB56" s="107"/>
      <c r="CC56" s="100"/>
      <c r="CD56" s="101"/>
      <c r="CE56" s="106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1"/>
      <c r="CQ56" s="192"/>
      <c r="CR56" s="192"/>
      <c r="CS56" s="193"/>
      <c r="CT56" s="191"/>
      <c r="CU56" s="192"/>
      <c r="CV56" s="192"/>
      <c r="CW56" s="192"/>
      <c r="CX56" s="192"/>
      <c r="CY56" s="193"/>
      <c r="CZ56" s="191"/>
      <c r="DA56" s="192"/>
      <c r="DB56" s="192"/>
      <c r="DC56" s="192"/>
      <c r="DD56" s="192"/>
      <c r="DE56" s="193"/>
      <c r="DF56" s="191"/>
      <c r="DG56" s="192"/>
      <c r="DH56" s="192"/>
      <c r="DI56" s="192"/>
      <c r="DJ56" s="192"/>
      <c r="DK56" s="193"/>
      <c r="DL56" s="107"/>
    </row>
    <row r="57" spans="2:116" ht="6" customHeight="1" thickBot="1" x14ac:dyDescent="0.45">
      <c r="B57" s="9"/>
      <c r="C57" s="10"/>
      <c r="D57" s="38"/>
      <c r="E57" s="39"/>
      <c r="F57" s="39"/>
      <c r="G57" s="40"/>
      <c r="H57" s="50"/>
      <c r="I57" s="52"/>
      <c r="K57" s="102"/>
      <c r="L57" s="194" t="s">
        <v>20</v>
      </c>
      <c r="M57" s="195"/>
      <c r="N57" s="195"/>
      <c r="O57" s="195"/>
      <c r="P57" s="195"/>
      <c r="Q57" s="195"/>
      <c r="R57" s="195"/>
      <c r="S57" s="196"/>
      <c r="T57" s="197" t="s">
        <v>48</v>
      </c>
      <c r="U57" s="197"/>
      <c r="V57" s="198" t="str">
        <f>IFERROR(MID($D55,LEN($D55)-10,1),"")</f>
        <v/>
      </c>
      <c r="W57" s="199"/>
      <c r="X57" s="199" t="str">
        <f>IFERROR(MID($D55,LEN($D55)-9,1),"")</f>
        <v/>
      </c>
      <c r="Y57" s="200"/>
      <c r="Z57" s="198" t="str">
        <f>IFERROR(MID($D55,LEN($D55)-8,1),"")</f>
        <v/>
      </c>
      <c r="AA57" s="199"/>
      <c r="AB57" s="199" t="str">
        <f>IFERROR(MID($D55,LEN($D55)-7,1),"")</f>
        <v/>
      </c>
      <c r="AC57" s="199"/>
      <c r="AD57" s="199" t="str">
        <f>IFERROR(MID($D55,LEN($D55)-6,1),"")</f>
        <v/>
      </c>
      <c r="AE57" s="200"/>
      <c r="AF57" s="198" t="str">
        <f>IFERROR(MID($D55,LEN($D55)-5,1),"")</f>
        <v/>
      </c>
      <c r="AG57" s="199"/>
      <c r="AH57" s="199" t="str">
        <f>IFERROR(MID($D55,LEN($D55)-4,1),"")</f>
        <v/>
      </c>
      <c r="AI57" s="199"/>
      <c r="AJ57" s="199" t="str">
        <f>IFERROR(MID($D55,LEN($D55)-3,1),"")</f>
        <v/>
      </c>
      <c r="AK57" s="200"/>
      <c r="AL57" s="198" t="str">
        <f>IFERROR(MID($D55,LEN($D55)-2,1),"")</f>
        <v/>
      </c>
      <c r="AM57" s="199"/>
      <c r="AN57" s="199" t="str">
        <f>IFERROR(MID($D55,LEN($D55)-1,1),"")</f>
        <v/>
      </c>
      <c r="AO57" s="199"/>
      <c r="AP57" s="199" t="str">
        <f>IF($D55=0," ",IFERROR(MID($D55,LEN($D55),1),""))</f>
        <v xml:space="preserve"> </v>
      </c>
      <c r="AQ57" s="200"/>
      <c r="AR57" s="105"/>
      <c r="AS57" s="95"/>
      <c r="AT57" s="96"/>
      <c r="AU57" s="106"/>
      <c r="AV57" s="194" t="s">
        <v>20</v>
      </c>
      <c r="AW57" s="195"/>
      <c r="AX57" s="195"/>
      <c r="AY57" s="195"/>
      <c r="AZ57" s="195"/>
      <c r="BA57" s="195"/>
      <c r="BB57" s="195"/>
      <c r="BC57" s="196"/>
      <c r="BD57" s="197" t="s">
        <v>48</v>
      </c>
      <c r="BE57" s="197"/>
      <c r="BF57" s="198" t="str">
        <f>IFERROR(MID($D55,LEN($D55)-10,1),"")</f>
        <v/>
      </c>
      <c r="BG57" s="199"/>
      <c r="BH57" s="199" t="str">
        <f>IFERROR(MID($D55,LEN($D55)-9,1),"")</f>
        <v/>
      </c>
      <c r="BI57" s="200"/>
      <c r="BJ57" s="198" t="str">
        <f>IFERROR(MID($D55,LEN($D55)-8,1),"")</f>
        <v/>
      </c>
      <c r="BK57" s="199"/>
      <c r="BL57" s="199" t="str">
        <f>IFERROR(MID($D55,LEN($D55)-7,1),"")</f>
        <v/>
      </c>
      <c r="BM57" s="199"/>
      <c r="BN57" s="199" t="str">
        <f>IFERROR(MID($D55,LEN($D55)-6,1),"")</f>
        <v/>
      </c>
      <c r="BO57" s="200"/>
      <c r="BP57" s="198" t="str">
        <f>IFERROR(MID($D55,LEN($D55)-5,1),"")</f>
        <v/>
      </c>
      <c r="BQ57" s="199"/>
      <c r="BR57" s="199" t="str">
        <f>IFERROR(MID($D55,LEN($D55)-4,1),"")</f>
        <v/>
      </c>
      <c r="BS57" s="199"/>
      <c r="BT57" s="199" t="str">
        <f>IFERROR(MID($D55,LEN($D55)-3,1),"")</f>
        <v/>
      </c>
      <c r="BU57" s="200"/>
      <c r="BV57" s="198" t="str">
        <f>IFERROR(MID($D55,LEN($D55)-2,1),"")</f>
        <v/>
      </c>
      <c r="BW57" s="199"/>
      <c r="BX57" s="199" t="str">
        <f>IFERROR(MID($D55,LEN($D55)-1,1),"")</f>
        <v/>
      </c>
      <c r="BY57" s="199"/>
      <c r="BZ57" s="199" t="str">
        <f>IF($D55=0," ",IFERROR(MID($D55,LEN($D55),1),""))</f>
        <v xml:space="preserve"> </v>
      </c>
      <c r="CA57" s="200"/>
      <c r="CB57" s="107"/>
      <c r="CC57" s="100"/>
      <c r="CD57" s="101"/>
      <c r="CE57" s="106"/>
      <c r="CF57" s="194" t="s">
        <v>20</v>
      </c>
      <c r="CG57" s="195"/>
      <c r="CH57" s="195"/>
      <c r="CI57" s="195"/>
      <c r="CJ57" s="195"/>
      <c r="CK57" s="195"/>
      <c r="CL57" s="195"/>
      <c r="CM57" s="196"/>
      <c r="CN57" s="197" t="s">
        <v>48</v>
      </c>
      <c r="CO57" s="197"/>
      <c r="CP57" s="198" t="str">
        <f>IFERROR(MID($D55,LEN($D55)-10,1),"")</f>
        <v/>
      </c>
      <c r="CQ57" s="199"/>
      <c r="CR57" s="199" t="str">
        <f>IFERROR(MID($D55,LEN($D55)-9,1),"")</f>
        <v/>
      </c>
      <c r="CS57" s="200"/>
      <c r="CT57" s="198" t="str">
        <f>IFERROR(MID($D55,LEN($D55)-8,1),"")</f>
        <v/>
      </c>
      <c r="CU57" s="199"/>
      <c r="CV57" s="199" t="str">
        <f>IFERROR(MID($D55,LEN($D55)-7,1),"")</f>
        <v/>
      </c>
      <c r="CW57" s="199"/>
      <c r="CX57" s="199" t="str">
        <f>IFERROR(MID($D55,LEN($D55)-6,1),"")</f>
        <v/>
      </c>
      <c r="CY57" s="200"/>
      <c r="CZ57" s="198" t="str">
        <f>IFERROR(MID($D55,LEN($D55)-5,1),"")</f>
        <v/>
      </c>
      <c r="DA57" s="199"/>
      <c r="DB57" s="199" t="str">
        <f>IFERROR(MID($D55,LEN($D55)-4,1),"")</f>
        <v/>
      </c>
      <c r="DC57" s="199"/>
      <c r="DD57" s="199" t="str">
        <f>IFERROR(MID($D55,LEN($D55)-3,1),"")</f>
        <v/>
      </c>
      <c r="DE57" s="200"/>
      <c r="DF57" s="198" t="str">
        <f>IFERROR(MID($D55,LEN($D55)-2,1),"")</f>
        <v/>
      </c>
      <c r="DG57" s="199"/>
      <c r="DH57" s="199" t="str">
        <f>IFERROR(MID($D55,LEN($D55)-1,1),"")</f>
        <v/>
      </c>
      <c r="DI57" s="199"/>
      <c r="DJ57" s="199" t="str">
        <f>IF($D55=0," ",IFERROR(MID($D55,LEN($D55),1),""))</f>
        <v xml:space="preserve"> </v>
      </c>
      <c r="DK57" s="200"/>
      <c r="DL57" s="107"/>
    </row>
    <row r="58" spans="2:116" ht="6" customHeight="1" thickBot="1" x14ac:dyDescent="0.45">
      <c r="B58" s="9"/>
      <c r="C58" s="10"/>
      <c r="D58" s="38"/>
      <c r="E58" s="39"/>
      <c r="F58" s="39"/>
      <c r="G58" s="40"/>
      <c r="H58" s="50"/>
      <c r="I58" s="52"/>
      <c r="K58" s="102"/>
      <c r="L58" s="194"/>
      <c r="M58" s="195"/>
      <c r="N58" s="195"/>
      <c r="O58" s="195"/>
      <c r="P58" s="195"/>
      <c r="Q58" s="195"/>
      <c r="R58" s="195"/>
      <c r="S58" s="196"/>
      <c r="T58" s="197"/>
      <c r="U58" s="197"/>
      <c r="V58" s="198"/>
      <c r="W58" s="199"/>
      <c r="X58" s="199"/>
      <c r="Y58" s="200"/>
      <c r="Z58" s="198"/>
      <c r="AA58" s="199"/>
      <c r="AB58" s="199"/>
      <c r="AC58" s="199"/>
      <c r="AD58" s="199"/>
      <c r="AE58" s="200"/>
      <c r="AF58" s="198"/>
      <c r="AG58" s="199"/>
      <c r="AH58" s="199"/>
      <c r="AI58" s="199"/>
      <c r="AJ58" s="199"/>
      <c r="AK58" s="200"/>
      <c r="AL58" s="198"/>
      <c r="AM58" s="199"/>
      <c r="AN58" s="199"/>
      <c r="AO58" s="199"/>
      <c r="AP58" s="199"/>
      <c r="AQ58" s="200"/>
      <c r="AR58" s="105"/>
      <c r="AS58" s="95"/>
      <c r="AT58" s="96"/>
      <c r="AU58" s="106"/>
      <c r="AV58" s="194"/>
      <c r="AW58" s="195"/>
      <c r="AX58" s="195"/>
      <c r="AY58" s="195"/>
      <c r="AZ58" s="195"/>
      <c r="BA58" s="195"/>
      <c r="BB58" s="195"/>
      <c r="BC58" s="196"/>
      <c r="BD58" s="197"/>
      <c r="BE58" s="197"/>
      <c r="BF58" s="198"/>
      <c r="BG58" s="199"/>
      <c r="BH58" s="199"/>
      <c r="BI58" s="200"/>
      <c r="BJ58" s="198"/>
      <c r="BK58" s="199"/>
      <c r="BL58" s="199"/>
      <c r="BM58" s="199"/>
      <c r="BN58" s="199"/>
      <c r="BO58" s="200"/>
      <c r="BP58" s="198"/>
      <c r="BQ58" s="199"/>
      <c r="BR58" s="199"/>
      <c r="BS58" s="199"/>
      <c r="BT58" s="199"/>
      <c r="BU58" s="200"/>
      <c r="BV58" s="198"/>
      <c r="BW58" s="199"/>
      <c r="BX58" s="199"/>
      <c r="BY58" s="199"/>
      <c r="BZ58" s="199"/>
      <c r="CA58" s="200"/>
      <c r="CB58" s="107"/>
      <c r="CC58" s="100"/>
      <c r="CD58" s="101"/>
      <c r="CE58" s="106"/>
      <c r="CF58" s="194"/>
      <c r="CG58" s="195"/>
      <c r="CH58" s="195"/>
      <c r="CI58" s="195"/>
      <c r="CJ58" s="195"/>
      <c r="CK58" s="195"/>
      <c r="CL58" s="195"/>
      <c r="CM58" s="196"/>
      <c r="CN58" s="197"/>
      <c r="CO58" s="197"/>
      <c r="CP58" s="198"/>
      <c r="CQ58" s="199"/>
      <c r="CR58" s="199"/>
      <c r="CS58" s="200"/>
      <c r="CT58" s="198"/>
      <c r="CU58" s="199"/>
      <c r="CV58" s="199"/>
      <c r="CW58" s="199"/>
      <c r="CX58" s="199"/>
      <c r="CY58" s="200"/>
      <c r="CZ58" s="198"/>
      <c r="DA58" s="199"/>
      <c r="DB58" s="199"/>
      <c r="DC58" s="199"/>
      <c r="DD58" s="199"/>
      <c r="DE58" s="200"/>
      <c r="DF58" s="198"/>
      <c r="DG58" s="199"/>
      <c r="DH58" s="199"/>
      <c r="DI58" s="199"/>
      <c r="DJ58" s="199"/>
      <c r="DK58" s="200"/>
      <c r="DL58" s="107"/>
    </row>
    <row r="59" spans="2:116" ht="6" customHeight="1" thickBot="1" x14ac:dyDescent="0.45">
      <c r="B59" s="11"/>
      <c r="C59" s="12"/>
      <c r="D59" s="38"/>
      <c r="E59" s="39"/>
      <c r="F59" s="39"/>
      <c r="G59" s="40"/>
      <c r="H59" s="53"/>
      <c r="I59" s="54"/>
      <c r="K59" s="102"/>
      <c r="L59" s="194"/>
      <c r="M59" s="195"/>
      <c r="N59" s="195"/>
      <c r="O59" s="195"/>
      <c r="P59" s="195"/>
      <c r="Q59" s="195"/>
      <c r="R59" s="195"/>
      <c r="S59" s="196"/>
      <c r="T59" s="197"/>
      <c r="U59" s="197"/>
      <c r="V59" s="198"/>
      <c r="W59" s="199"/>
      <c r="X59" s="199"/>
      <c r="Y59" s="200"/>
      <c r="Z59" s="198"/>
      <c r="AA59" s="199"/>
      <c r="AB59" s="199"/>
      <c r="AC59" s="199"/>
      <c r="AD59" s="199"/>
      <c r="AE59" s="200"/>
      <c r="AF59" s="198"/>
      <c r="AG59" s="199"/>
      <c r="AH59" s="199"/>
      <c r="AI59" s="199"/>
      <c r="AJ59" s="199"/>
      <c r="AK59" s="200"/>
      <c r="AL59" s="198"/>
      <c r="AM59" s="199"/>
      <c r="AN59" s="199"/>
      <c r="AO59" s="199"/>
      <c r="AP59" s="199"/>
      <c r="AQ59" s="200"/>
      <c r="AR59" s="105"/>
      <c r="AS59" s="95"/>
      <c r="AT59" s="96"/>
      <c r="AU59" s="106"/>
      <c r="AV59" s="194"/>
      <c r="AW59" s="195"/>
      <c r="AX59" s="195"/>
      <c r="AY59" s="195"/>
      <c r="AZ59" s="195"/>
      <c r="BA59" s="195"/>
      <c r="BB59" s="195"/>
      <c r="BC59" s="196"/>
      <c r="BD59" s="197"/>
      <c r="BE59" s="197"/>
      <c r="BF59" s="198"/>
      <c r="BG59" s="199"/>
      <c r="BH59" s="199"/>
      <c r="BI59" s="200"/>
      <c r="BJ59" s="198"/>
      <c r="BK59" s="199"/>
      <c r="BL59" s="199"/>
      <c r="BM59" s="199"/>
      <c r="BN59" s="199"/>
      <c r="BO59" s="200"/>
      <c r="BP59" s="198"/>
      <c r="BQ59" s="199"/>
      <c r="BR59" s="199"/>
      <c r="BS59" s="199"/>
      <c r="BT59" s="199"/>
      <c r="BU59" s="200"/>
      <c r="BV59" s="198"/>
      <c r="BW59" s="199"/>
      <c r="BX59" s="199"/>
      <c r="BY59" s="199"/>
      <c r="BZ59" s="199"/>
      <c r="CA59" s="200"/>
      <c r="CB59" s="107"/>
      <c r="CC59" s="100"/>
      <c r="CD59" s="101"/>
      <c r="CE59" s="106"/>
      <c r="CF59" s="194"/>
      <c r="CG59" s="195"/>
      <c r="CH59" s="195"/>
      <c r="CI59" s="195"/>
      <c r="CJ59" s="195"/>
      <c r="CK59" s="195"/>
      <c r="CL59" s="195"/>
      <c r="CM59" s="196"/>
      <c r="CN59" s="197"/>
      <c r="CO59" s="197"/>
      <c r="CP59" s="198"/>
      <c r="CQ59" s="199"/>
      <c r="CR59" s="199"/>
      <c r="CS59" s="200"/>
      <c r="CT59" s="198"/>
      <c r="CU59" s="199"/>
      <c r="CV59" s="199"/>
      <c r="CW59" s="199"/>
      <c r="CX59" s="199"/>
      <c r="CY59" s="200"/>
      <c r="CZ59" s="198"/>
      <c r="DA59" s="199"/>
      <c r="DB59" s="199"/>
      <c r="DC59" s="199"/>
      <c r="DD59" s="199"/>
      <c r="DE59" s="200"/>
      <c r="DF59" s="198"/>
      <c r="DG59" s="199"/>
      <c r="DH59" s="199"/>
      <c r="DI59" s="199"/>
      <c r="DJ59" s="199"/>
      <c r="DK59" s="200"/>
      <c r="DL59" s="107"/>
    </row>
    <row r="60" spans="2:116" ht="6" customHeight="1" thickBot="1" x14ac:dyDescent="0.45">
      <c r="B60" s="7" t="s">
        <v>64</v>
      </c>
      <c r="C60" s="8"/>
      <c r="D60" s="38"/>
      <c r="E60" s="39"/>
      <c r="F60" s="39"/>
      <c r="G60" s="40"/>
      <c r="H60" s="55" t="s">
        <v>75</v>
      </c>
      <c r="I60" s="51"/>
      <c r="K60" s="102"/>
      <c r="L60" s="201"/>
      <c r="M60" s="202"/>
      <c r="N60" s="202"/>
      <c r="O60" s="202"/>
      <c r="P60" s="202"/>
      <c r="Q60" s="202"/>
      <c r="R60" s="202"/>
      <c r="S60" s="203"/>
      <c r="T60" s="204"/>
      <c r="U60" s="204"/>
      <c r="V60" s="205"/>
      <c r="W60" s="206"/>
      <c r="X60" s="206"/>
      <c r="Y60" s="207"/>
      <c r="Z60" s="205"/>
      <c r="AA60" s="206"/>
      <c r="AB60" s="206"/>
      <c r="AC60" s="206"/>
      <c r="AD60" s="206"/>
      <c r="AE60" s="207"/>
      <c r="AF60" s="205"/>
      <c r="AG60" s="206"/>
      <c r="AH60" s="206"/>
      <c r="AI60" s="206"/>
      <c r="AJ60" s="206"/>
      <c r="AK60" s="207"/>
      <c r="AL60" s="205"/>
      <c r="AM60" s="206"/>
      <c r="AN60" s="206"/>
      <c r="AO60" s="206"/>
      <c r="AP60" s="206"/>
      <c r="AQ60" s="207"/>
      <c r="AR60" s="105"/>
      <c r="AS60" s="95"/>
      <c r="AT60" s="96"/>
      <c r="AU60" s="106"/>
      <c r="AV60" s="201"/>
      <c r="AW60" s="202"/>
      <c r="AX60" s="202"/>
      <c r="AY60" s="202"/>
      <c r="AZ60" s="202"/>
      <c r="BA60" s="202"/>
      <c r="BB60" s="202"/>
      <c r="BC60" s="203"/>
      <c r="BD60" s="204"/>
      <c r="BE60" s="204"/>
      <c r="BF60" s="205"/>
      <c r="BG60" s="206"/>
      <c r="BH60" s="206"/>
      <c r="BI60" s="207"/>
      <c r="BJ60" s="205"/>
      <c r="BK60" s="206"/>
      <c r="BL60" s="206"/>
      <c r="BM60" s="206"/>
      <c r="BN60" s="206"/>
      <c r="BO60" s="207"/>
      <c r="BP60" s="205"/>
      <c r="BQ60" s="206"/>
      <c r="BR60" s="206"/>
      <c r="BS60" s="206"/>
      <c r="BT60" s="206"/>
      <c r="BU60" s="207"/>
      <c r="BV60" s="205"/>
      <c r="BW60" s="206"/>
      <c r="BX60" s="206"/>
      <c r="BY60" s="206"/>
      <c r="BZ60" s="206"/>
      <c r="CA60" s="207"/>
      <c r="CB60" s="107"/>
      <c r="CC60" s="100"/>
      <c r="CD60" s="101"/>
      <c r="CE60" s="106"/>
      <c r="CF60" s="201"/>
      <c r="CG60" s="202"/>
      <c r="CH60" s="202"/>
      <c r="CI60" s="202"/>
      <c r="CJ60" s="202"/>
      <c r="CK60" s="202"/>
      <c r="CL60" s="202"/>
      <c r="CM60" s="203"/>
      <c r="CN60" s="204"/>
      <c r="CO60" s="204"/>
      <c r="CP60" s="205"/>
      <c r="CQ60" s="206"/>
      <c r="CR60" s="206"/>
      <c r="CS60" s="207"/>
      <c r="CT60" s="205"/>
      <c r="CU60" s="206"/>
      <c r="CV60" s="206"/>
      <c r="CW60" s="206"/>
      <c r="CX60" s="206"/>
      <c r="CY60" s="207"/>
      <c r="CZ60" s="205"/>
      <c r="DA60" s="206"/>
      <c r="DB60" s="206"/>
      <c r="DC60" s="206"/>
      <c r="DD60" s="206"/>
      <c r="DE60" s="207"/>
      <c r="DF60" s="205"/>
      <c r="DG60" s="206"/>
      <c r="DH60" s="206"/>
      <c r="DI60" s="206"/>
      <c r="DJ60" s="206"/>
      <c r="DK60" s="207"/>
      <c r="DL60" s="107"/>
    </row>
    <row r="61" spans="2:116" ht="6" customHeight="1" thickBot="1" x14ac:dyDescent="0.45">
      <c r="B61" s="9"/>
      <c r="C61" s="10"/>
      <c r="D61" s="38"/>
      <c r="E61" s="39"/>
      <c r="F61" s="39"/>
      <c r="G61" s="40"/>
      <c r="H61" s="50"/>
      <c r="I61" s="52"/>
      <c r="K61" s="102"/>
      <c r="L61" s="208" t="s">
        <v>15</v>
      </c>
      <c r="M61" s="209"/>
      <c r="N61" s="209"/>
      <c r="O61" s="209"/>
      <c r="P61" s="209"/>
      <c r="Q61" s="209"/>
      <c r="R61" s="209"/>
      <c r="S61" s="210"/>
      <c r="T61" s="211" t="s">
        <v>49</v>
      </c>
      <c r="U61" s="211"/>
      <c r="V61" s="212" t="str">
        <f>IFERROR(MID($D60,LEN($D60)-10,1),"")</f>
        <v/>
      </c>
      <c r="W61" s="213"/>
      <c r="X61" s="213" t="str">
        <f>IFERROR(MID($D60,LEN($D60)-9,1),"")</f>
        <v/>
      </c>
      <c r="Y61" s="214"/>
      <c r="Z61" s="212" t="str">
        <f>IFERROR(MID($D60,LEN($D60)-8,1),"")</f>
        <v/>
      </c>
      <c r="AA61" s="213"/>
      <c r="AB61" s="213" t="str">
        <f>IFERROR(MID($D60,LEN($D60)-7,1),"")</f>
        <v/>
      </c>
      <c r="AC61" s="213"/>
      <c r="AD61" s="213" t="str">
        <f>IFERROR(MID($D60,LEN($D60)-6,1),"")</f>
        <v/>
      </c>
      <c r="AE61" s="214"/>
      <c r="AF61" s="212" t="str">
        <f>IFERROR(MID($D60,LEN($D60)-5,1),"")</f>
        <v/>
      </c>
      <c r="AG61" s="213"/>
      <c r="AH61" s="213" t="str">
        <f>IFERROR(MID($D60,LEN($D60)-4,1),"")</f>
        <v/>
      </c>
      <c r="AI61" s="213"/>
      <c r="AJ61" s="213" t="str">
        <f>IFERROR(MID($D60,LEN($D60)-3,1),"")</f>
        <v/>
      </c>
      <c r="AK61" s="214"/>
      <c r="AL61" s="212" t="str">
        <f>IFERROR(MID($D60,LEN($D60)-2,1),"")</f>
        <v/>
      </c>
      <c r="AM61" s="213"/>
      <c r="AN61" s="213" t="str">
        <f>IFERROR(MID($D60,LEN($D60)-1,1),"")</f>
        <v/>
      </c>
      <c r="AO61" s="213"/>
      <c r="AP61" s="213" t="str">
        <f>IF($D60=0," ",IFERROR(MID($D60,LEN($D60),1),""))</f>
        <v xml:space="preserve"> </v>
      </c>
      <c r="AQ61" s="214"/>
      <c r="AR61" s="105"/>
      <c r="AS61" s="95"/>
      <c r="AT61" s="96"/>
      <c r="AU61" s="106"/>
      <c r="AV61" s="208" t="s">
        <v>15</v>
      </c>
      <c r="AW61" s="209"/>
      <c r="AX61" s="209"/>
      <c r="AY61" s="209"/>
      <c r="AZ61" s="209"/>
      <c r="BA61" s="209"/>
      <c r="BB61" s="209"/>
      <c r="BC61" s="210"/>
      <c r="BD61" s="211" t="s">
        <v>49</v>
      </c>
      <c r="BE61" s="211"/>
      <c r="BF61" s="212" t="str">
        <f>IFERROR(MID($D60,LEN($D60)-10,1),"")</f>
        <v/>
      </c>
      <c r="BG61" s="213"/>
      <c r="BH61" s="213" t="str">
        <f>IFERROR(MID($D60,LEN($D60)-9,1),"")</f>
        <v/>
      </c>
      <c r="BI61" s="214"/>
      <c r="BJ61" s="212" t="str">
        <f>IFERROR(MID($D60,LEN($D60)-8,1),"")</f>
        <v/>
      </c>
      <c r="BK61" s="213"/>
      <c r="BL61" s="213" t="str">
        <f>IFERROR(MID($D60,LEN($D60)-7,1),"")</f>
        <v/>
      </c>
      <c r="BM61" s="213"/>
      <c r="BN61" s="213" t="str">
        <f>IFERROR(MID($D60,LEN($D60)-6,1),"")</f>
        <v/>
      </c>
      <c r="BO61" s="214"/>
      <c r="BP61" s="212" t="str">
        <f>IFERROR(MID($D60,LEN($D60)-5,1),"")</f>
        <v/>
      </c>
      <c r="BQ61" s="213"/>
      <c r="BR61" s="213" t="str">
        <f>IFERROR(MID($D60,LEN($D60)-4,1),"")</f>
        <v/>
      </c>
      <c r="BS61" s="213"/>
      <c r="BT61" s="213" t="str">
        <f>IFERROR(MID($D60,LEN($D60)-3,1),"")</f>
        <v/>
      </c>
      <c r="BU61" s="214"/>
      <c r="BV61" s="212" t="str">
        <f>IFERROR(MID($D60,LEN($D60)-2,1),"")</f>
        <v/>
      </c>
      <c r="BW61" s="213"/>
      <c r="BX61" s="213" t="str">
        <f>IFERROR(MID($D60,LEN($D60)-1,1),"")</f>
        <v/>
      </c>
      <c r="BY61" s="213"/>
      <c r="BZ61" s="213" t="str">
        <f>IF($D60=0," ",IFERROR(MID($D60,LEN($D60),1),""))</f>
        <v xml:space="preserve"> </v>
      </c>
      <c r="CA61" s="214"/>
      <c r="CB61" s="107"/>
      <c r="CC61" s="100"/>
      <c r="CD61" s="101"/>
      <c r="CE61" s="106"/>
      <c r="CF61" s="208" t="s">
        <v>15</v>
      </c>
      <c r="CG61" s="209"/>
      <c r="CH61" s="209"/>
      <c r="CI61" s="209"/>
      <c r="CJ61" s="209"/>
      <c r="CK61" s="209"/>
      <c r="CL61" s="209"/>
      <c r="CM61" s="210"/>
      <c r="CN61" s="211" t="s">
        <v>49</v>
      </c>
      <c r="CO61" s="211"/>
      <c r="CP61" s="212" t="str">
        <f>IFERROR(MID($D60,LEN($D60)-10,1),"")</f>
        <v/>
      </c>
      <c r="CQ61" s="213"/>
      <c r="CR61" s="213" t="str">
        <f>IFERROR(MID($D60,LEN($D60)-9,1),"")</f>
        <v/>
      </c>
      <c r="CS61" s="214"/>
      <c r="CT61" s="212" t="str">
        <f>IFERROR(MID($D60,LEN($D60)-8,1),"")</f>
        <v/>
      </c>
      <c r="CU61" s="213"/>
      <c r="CV61" s="213" t="str">
        <f>IFERROR(MID($D60,LEN($D60)-7,1),"")</f>
        <v/>
      </c>
      <c r="CW61" s="213"/>
      <c r="CX61" s="213" t="str">
        <f>IFERROR(MID($D60,LEN($D60)-6,1),"")</f>
        <v/>
      </c>
      <c r="CY61" s="214"/>
      <c r="CZ61" s="212" t="str">
        <f>IFERROR(MID($D60,LEN($D60)-5,1),"")</f>
        <v/>
      </c>
      <c r="DA61" s="213"/>
      <c r="DB61" s="213" t="str">
        <f>IFERROR(MID($D60,LEN($D60)-4,1),"")</f>
        <v/>
      </c>
      <c r="DC61" s="213"/>
      <c r="DD61" s="213" t="str">
        <f>IFERROR(MID($D60,LEN($D60)-3,1),"")</f>
        <v/>
      </c>
      <c r="DE61" s="214"/>
      <c r="DF61" s="212" t="str">
        <f>IFERROR(MID($D60,LEN($D60)-2,1),"")</f>
        <v/>
      </c>
      <c r="DG61" s="213"/>
      <c r="DH61" s="213" t="str">
        <f>IFERROR(MID($D60,LEN($D60)-1,1),"")</f>
        <v/>
      </c>
      <c r="DI61" s="213"/>
      <c r="DJ61" s="213" t="str">
        <f>IF($D60=0," ",IFERROR(MID($D60,LEN($D60),1),""))</f>
        <v xml:space="preserve"> </v>
      </c>
      <c r="DK61" s="214"/>
      <c r="DL61" s="107"/>
    </row>
    <row r="62" spans="2:116" ht="6" customHeight="1" thickBot="1" x14ac:dyDescent="0.45">
      <c r="B62" s="9"/>
      <c r="C62" s="10"/>
      <c r="D62" s="38"/>
      <c r="E62" s="39"/>
      <c r="F62" s="39"/>
      <c r="G62" s="40"/>
      <c r="H62" s="50"/>
      <c r="I62" s="52"/>
      <c r="K62" s="102"/>
      <c r="L62" s="208"/>
      <c r="M62" s="209"/>
      <c r="N62" s="209"/>
      <c r="O62" s="209"/>
      <c r="P62" s="209"/>
      <c r="Q62" s="209"/>
      <c r="R62" s="209"/>
      <c r="S62" s="210"/>
      <c r="T62" s="211"/>
      <c r="U62" s="211"/>
      <c r="V62" s="212"/>
      <c r="W62" s="213"/>
      <c r="X62" s="213"/>
      <c r="Y62" s="214"/>
      <c r="Z62" s="212"/>
      <c r="AA62" s="213"/>
      <c r="AB62" s="213"/>
      <c r="AC62" s="213"/>
      <c r="AD62" s="213"/>
      <c r="AE62" s="214"/>
      <c r="AF62" s="212"/>
      <c r="AG62" s="213"/>
      <c r="AH62" s="213"/>
      <c r="AI62" s="213"/>
      <c r="AJ62" s="213"/>
      <c r="AK62" s="214"/>
      <c r="AL62" s="212"/>
      <c r="AM62" s="213"/>
      <c r="AN62" s="213"/>
      <c r="AO62" s="213"/>
      <c r="AP62" s="213"/>
      <c r="AQ62" s="214"/>
      <c r="AR62" s="105"/>
      <c r="AS62" s="95"/>
      <c r="AT62" s="96"/>
      <c r="AU62" s="106"/>
      <c r="AV62" s="208"/>
      <c r="AW62" s="209"/>
      <c r="AX62" s="209"/>
      <c r="AY62" s="209"/>
      <c r="AZ62" s="209"/>
      <c r="BA62" s="209"/>
      <c r="BB62" s="209"/>
      <c r="BC62" s="210"/>
      <c r="BD62" s="211"/>
      <c r="BE62" s="211"/>
      <c r="BF62" s="212"/>
      <c r="BG62" s="213"/>
      <c r="BH62" s="213"/>
      <c r="BI62" s="214"/>
      <c r="BJ62" s="212"/>
      <c r="BK62" s="213"/>
      <c r="BL62" s="213"/>
      <c r="BM62" s="213"/>
      <c r="BN62" s="213"/>
      <c r="BO62" s="214"/>
      <c r="BP62" s="212"/>
      <c r="BQ62" s="213"/>
      <c r="BR62" s="213"/>
      <c r="BS62" s="213"/>
      <c r="BT62" s="213"/>
      <c r="BU62" s="214"/>
      <c r="BV62" s="212"/>
      <c r="BW62" s="213"/>
      <c r="BX62" s="213"/>
      <c r="BY62" s="213"/>
      <c r="BZ62" s="213"/>
      <c r="CA62" s="214"/>
      <c r="CB62" s="107"/>
      <c r="CC62" s="100"/>
      <c r="CD62" s="101"/>
      <c r="CE62" s="106"/>
      <c r="CF62" s="208"/>
      <c r="CG62" s="209"/>
      <c r="CH62" s="209"/>
      <c r="CI62" s="209"/>
      <c r="CJ62" s="209"/>
      <c r="CK62" s="209"/>
      <c r="CL62" s="209"/>
      <c r="CM62" s="210"/>
      <c r="CN62" s="211"/>
      <c r="CO62" s="211"/>
      <c r="CP62" s="212"/>
      <c r="CQ62" s="213"/>
      <c r="CR62" s="213"/>
      <c r="CS62" s="214"/>
      <c r="CT62" s="212"/>
      <c r="CU62" s="213"/>
      <c r="CV62" s="213"/>
      <c r="CW62" s="213"/>
      <c r="CX62" s="213"/>
      <c r="CY62" s="214"/>
      <c r="CZ62" s="212"/>
      <c r="DA62" s="213"/>
      <c r="DB62" s="213"/>
      <c r="DC62" s="213"/>
      <c r="DD62" s="213"/>
      <c r="DE62" s="214"/>
      <c r="DF62" s="212"/>
      <c r="DG62" s="213"/>
      <c r="DH62" s="213"/>
      <c r="DI62" s="213"/>
      <c r="DJ62" s="213"/>
      <c r="DK62" s="214"/>
      <c r="DL62" s="107"/>
    </row>
    <row r="63" spans="2:116" ht="6" customHeight="1" thickBot="1" x14ac:dyDescent="0.45">
      <c r="B63" s="9"/>
      <c r="C63" s="10"/>
      <c r="D63" s="38"/>
      <c r="E63" s="39"/>
      <c r="F63" s="39"/>
      <c r="G63" s="40"/>
      <c r="H63" s="50"/>
      <c r="I63" s="52"/>
      <c r="K63" s="102"/>
      <c r="L63" s="208"/>
      <c r="M63" s="209"/>
      <c r="N63" s="209"/>
      <c r="O63" s="209"/>
      <c r="P63" s="209"/>
      <c r="Q63" s="209"/>
      <c r="R63" s="209"/>
      <c r="S63" s="210"/>
      <c r="T63" s="211"/>
      <c r="U63" s="211"/>
      <c r="V63" s="212"/>
      <c r="W63" s="213"/>
      <c r="X63" s="213"/>
      <c r="Y63" s="214"/>
      <c r="Z63" s="212"/>
      <c r="AA63" s="213"/>
      <c r="AB63" s="213"/>
      <c r="AC63" s="213"/>
      <c r="AD63" s="213"/>
      <c r="AE63" s="214"/>
      <c r="AF63" s="212"/>
      <c r="AG63" s="213"/>
      <c r="AH63" s="213"/>
      <c r="AI63" s="213"/>
      <c r="AJ63" s="213"/>
      <c r="AK63" s="214"/>
      <c r="AL63" s="212"/>
      <c r="AM63" s="213"/>
      <c r="AN63" s="213"/>
      <c r="AO63" s="213"/>
      <c r="AP63" s="213"/>
      <c r="AQ63" s="214"/>
      <c r="AR63" s="105"/>
      <c r="AS63" s="95"/>
      <c r="AT63" s="96"/>
      <c r="AU63" s="106"/>
      <c r="AV63" s="208"/>
      <c r="AW63" s="209"/>
      <c r="AX63" s="209"/>
      <c r="AY63" s="209"/>
      <c r="AZ63" s="209"/>
      <c r="BA63" s="209"/>
      <c r="BB63" s="209"/>
      <c r="BC63" s="210"/>
      <c r="BD63" s="211"/>
      <c r="BE63" s="211"/>
      <c r="BF63" s="212"/>
      <c r="BG63" s="213"/>
      <c r="BH63" s="213"/>
      <c r="BI63" s="214"/>
      <c r="BJ63" s="212"/>
      <c r="BK63" s="213"/>
      <c r="BL63" s="213"/>
      <c r="BM63" s="213"/>
      <c r="BN63" s="213"/>
      <c r="BO63" s="214"/>
      <c r="BP63" s="212"/>
      <c r="BQ63" s="213"/>
      <c r="BR63" s="213"/>
      <c r="BS63" s="213"/>
      <c r="BT63" s="213"/>
      <c r="BU63" s="214"/>
      <c r="BV63" s="212"/>
      <c r="BW63" s="213"/>
      <c r="BX63" s="213"/>
      <c r="BY63" s="213"/>
      <c r="BZ63" s="213"/>
      <c r="CA63" s="214"/>
      <c r="CB63" s="107"/>
      <c r="CC63" s="100"/>
      <c r="CD63" s="101"/>
      <c r="CE63" s="106"/>
      <c r="CF63" s="208"/>
      <c r="CG63" s="209"/>
      <c r="CH63" s="209"/>
      <c r="CI63" s="209"/>
      <c r="CJ63" s="209"/>
      <c r="CK63" s="209"/>
      <c r="CL63" s="209"/>
      <c r="CM63" s="210"/>
      <c r="CN63" s="211"/>
      <c r="CO63" s="211"/>
      <c r="CP63" s="212"/>
      <c r="CQ63" s="213"/>
      <c r="CR63" s="213"/>
      <c r="CS63" s="214"/>
      <c r="CT63" s="212"/>
      <c r="CU63" s="213"/>
      <c r="CV63" s="213"/>
      <c r="CW63" s="213"/>
      <c r="CX63" s="213"/>
      <c r="CY63" s="214"/>
      <c r="CZ63" s="212"/>
      <c r="DA63" s="213"/>
      <c r="DB63" s="213"/>
      <c r="DC63" s="213"/>
      <c r="DD63" s="213"/>
      <c r="DE63" s="214"/>
      <c r="DF63" s="212"/>
      <c r="DG63" s="213"/>
      <c r="DH63" s="213"/>
      <c r="DI63" s="213"/>
      <c r="DJ63" s="213"/>
      <c r="DK63" s="214"/>
      <c r="DL63" s="107"/>
    </row>
    <row r="64" spans="2:116" ht="6" customHeight="1" thickBot="1" x14ac:dyDescent="0.45">
      <c r="B64" s="11"/>
      <c r="C64" s="12"/>
      <c r="D64" s="38"/>
      <c r="E64" s="39"/>
      <c r="F64" s="39"/>
      <c r="G64" s="40"/>
      <c r="H64" s="53"/>
      <c r="I64" s="54"/>
      <c r="K64" s="102"/>
      <c r="L64" s="208"/>
      <c r="M64" s="209"/>
      <c r="N64" s="209"/>
      <c r="O64" s="209"/>
      <c r="P64" s="209"/>
      <c r="Q64" s="209"/>
      <c r="R64" s="209"/>
      <c r="S64" s="210"/>
      <c r="T64" s="211"/>
      <c r="U64" s="211"/>
      <c r="V64" s="212"/>
      <c r="W64" s="213"/>
      <c r="X64" s="213"/>
      <c r="Y64" s="214"/>
      <c r="Z64" s="212"/>
      <c r="AA64" s="213"/>
      <c r="AB64" s="213"/>
      <c r="AC64" s="213"/>
      <c r="AD64" s="213"/>
      <c r="AE64" s="214"/>
      <c r="AF64" s="212"/>
      <c r="AG64" s="213"/>
      <c r="AH64" s="213"/>
      <c r="AI64" s="213"/>
      <c r="AJ64" s="213"/>
      <c r="AK64" s="214"/>
      <c r="AL64" s="212"/>
      <c r="AM64" s="213"/>
      <c r="AN64" s="213"/>
      <c r="AO64" s="213"/>
      <c r="AP64" s="213"/>
      <c r="AQ64" s="214"/>
      <c r="AR64" s="105"/>
      <c r="AS64" s="95"/>
      <c r="AT64" s="96"/>
      <c r="AU64" s="106"/>
      <c r="AV64" s="208"/>
      <c r="AW64" s="209"/>
      <c r="AX64" s="209"/>
      <c r="AY64" s="209"/>
      <c r="AZ64" s="209"/>
      <c r="BA64" s="209"/>
      <c r="BB64" s="209"/>
      <c r="BC64" s="210"/>
      <c r="BD64" s="211"/>
      <c r="BE64" s="211"/>
      <c r="BF64" s="212"/>
      <c r="BG64" s="213"/>
      <c r="BH64" s="213"/>
      <c r="BI64" s="214"/>
      <c r="BJ64" s="212"/>
      <c r="BK64" s="213"/>
      <c r="BL64" s="213"/>
      <c r="BM64" s="213"/>
      <c r="BN64" s="213"/>
      <c r="BO64" s="214"/>
      <c r="BP64" s="212"/>
      <c r="BQ64" s="213"/>
      <c r="BR64" s="213"/>
      <c r="BS64" s="213"/>
      <c r="BT64" s="213"/>
      <c r="BU64" s="214"/>
      <c r="BV64" s="212"/>
      <c r="BW64" s="213"/>
      <c r="BX64" s="213"/>
      <c r="BY64" s="213"/>
      <c r="BZ64" s="213"/>
      <c r="CA64" s="214"/>
      <c r="CB64" s="107"/>
      <c r="CC64" s="100"/>
      <c r="CD64" s="101"/>
      <c r="CE64" s="106"/>
      <c r="CF64" s="208"/>
      <c r="CG64" s="209"/>
      <c r="CH64" s="209"/>
      <c r="CI64" s="209"/>
      <c r="CJ64" s="209"/>
      <c r="CK64" s="209"/>
      <c r="CL64" s="209"/>
      <c r="CM64" s="210"/>
      <c r="CN64" s="211"/>
      <c r="CO64" s="211"/>
      <c r="CP64" s="212"/>
      <c r="CQ64" s="213"/>
      <c r="CR64" s="213"/>
      <c r="CS64" s="214"/>
      <c r="CT64" s="212"/>
      <c r="CU64" s="213"/>
      <c r="CV64" s="213"/>
      <c r="CW64" s="213"/>
      <c r="CX64" s="213"/>
      <c r="CY64" s="214"/>
      <c r="CZ64" s="212"/>
      <c r="DA64" s="213"/>
      <c r="DB64" s="213"/>
      <c r="DC64" s="213"/>
      <c r="DD64" s="213"/>
      <c r="DE64" s="214"/>
      <c r="DF64" s="212"/>
      <c r="DG64" s="213"/>
      <c r="DH64" s="213"/>
      <c r="DI64" s="213"/>
      <c r="DJ64" s="213"/>
      <c r="DK64" s="214"/>
      <c r="DL64" s="107"/>
    </row>
    <row r="65" spans="2:116" ht="6" customHeight="1" thickBot="1" x14ac:dyDescent="0.45">
      <c r="B65" s="7" t="s">
        <v>65</v>
      </c>
      <c r="C65" s="8"/>
      <c r="D65" s="38"/>
      <c r="E65" s="39"/>
      <c r="F65" s="39"/>
      <c r="G65" s="40"/>
      <c r="H65" s="55" t="s">
        <v>75</v>
      </c>
      <c r="I65" s="51"/>
      <c r="K65" s="102"/>
      <c r="L65" s="208" t="s">
        <v>16</v>
      </c>
      <c r="M65" s="209"/>
      <c r="N65" s="209"/>
      <c r="O65" s="209"/>
      <c r="P65" s="209"/>
      <c r="Q65" s="209"/>
      <c r="R65" s="209"/>
      <c r="S65" s="210"/>
      <c r="T65" s="211" t="s">
        <v>50</v>
      </c>
      <c r="U65" s="211"/>
      <c r="V65" s="212" t="str">
        <f>IFERROR(MID($D65,LEN($D65)-10,1),"")</f>
        <v/>
      </c>
      <c r="W65" s="213"/>
      <c r="X65" s="213" t="str">
        <f>IFERROR(MID($D65,LEN($D65)-9,1),"")</f>
        <v/>
      </c>
      <c r="Y65" s="214"/>
      <c r="Z65" s="212" t="str">
        <f>IFERROR(MID($D65,LEN($D65)-8,1),"")</f>
        <v/>
      </c>
      <c r="AA65" s="213"/>
      <c r="AB65" s="213" t="str">
        <f>IFERROR(MID($D65,LEN($D65)-7,1),"")</f>
        <v/>
      </c>
      <c r="AC65" s="213"/>
      <c r="AD65" s="213" t="str">
        <f>IFERROR(MID($D65,LEN($D65)-6,1),"")</f>
        <v/>
      </c>
      <c r="AE65" s="214"/>
      <c r="AF65" s="212" t="str">
        <f>IFERROR(MID($D65,LEN($D65)-5,1),"")</f>
        <v/>
      </c>
      <c r="AG65" s="213"/>
      <c r="AH65" s="213" t="str">
        <f>IFERROR(MID($D65,LEN($D65)-4,1),"")</f>
        <v/>
      </c>
      <c r="AI65" s="213"/>
      <c r="AJ65" s="213" t="str">
        <f>IFERROR(MID($D65,LEN($D65)-3,1),"")</f>
        <v/>
      </c>
      <c r="AK65" s="214"/>
      <c r="AL65" s="212" t="str">
        <f>IFERROR(MID($D65,LEN($D65)-2,1),"")</f>
        <v/>
      </c>
      <c r="AM65" s="213"/>
      <c r="AN65" s="213" t="str">
        <f>IFERROR(MID($D65,LEN($D65)-1,1),"")</f>
        <v/>
      </c>
      <c r="AO65" s="213"/>
      <c r="AP65" s="213" t="str">
        <f>IF($D65=0," ",IFERROR(MID($D65,LEN($D65),1),""))</f>
        <v xml:space="preserve"> </v>
      </c>
      <c r="AQ65" s="214"/>
      <c r="AR65" s="105"/>
      <c r="AS65" s="95"/>
      <c r="AT65" s="96"/>
      <c r="AU65" s="106"/>
      <c r="AV65" s="208" t="s">
        <v>16</v>
      </c>
      <c r="AW65" s="209"/>
      <c r="AX65" s="209"/>
      <c r="AY65" s="209"/>
      <c r="AZ65" s="209"/>
      <c r="BA65" s="209"/>
      <c r="BB65" s="209"/>
      <c r="BC65" s="210"/>
      <c r="BD65" s="211" t="s">
        <v>50</v>
      </c>
      <c r="BE65" s="211"/>
      <c r="BF65" s="212" t="str">
        <f>IFERROR(MID($D65,LEN($D65)-10,1),"")</f>
        <v/>
      </c>
      <c r="BG65" s="213"/>
      <c r="BH65" s="213" t="str">
        <f>IFERROR(MID($D65,LEN($D65)-9,1),"")</f>
        <v/>
      </c>
      <c r="BI65" s="214"/>
      <c r="BJ65" s="212" t="str">
        <f>IFERROR(MID($D65,LEN($D65)-8,1),"")</f>
        <v/>
      </c>
      <c r="BK65" s="213"/>
      <c r="BL65" s="213" t="str">
        <f>IFERROR(MID($D65,LEN($D65)-7,1),"")</f>
        <v/>
      </c>
      <c r="BM65" s="213"/>
      <c r="BN65" s="213" t="str">
        <f>IFERROR(MID($D65,LEN($D65)-6,1),"")</f>
        <v/>
      </c>
      <c r="BO65" s="214"/>
      <c r="BP65" s="212" t="str">
        <f>IFERROR(MID($D65,LEN($D65)-5,1),"")</f>
        <v/>
      </c>
      <c r="BQ65" s="213"/>
      <c r="BR65" s="213" t="str">
        <f>IFERROR(MID($D65,LEN($D65)-4,1),"")</f>
        <v/>
      </c>
      <c r="BS65" s="213"/>
      <c r="BT65" s="213" t="str">
        <f>IFERROR(MID($D65,LEN($D65)-3,1),"")</f>
        <v/>
      </c>
      <c r="BU65" s="214"/>
      <c r="BV65" s="212" t="str">
        <f>IFERROR(MID($D65,LEN($D65)-2,1),"")</f>
        <v/>
      </c>
      <c r="BW65" s="213"/>
      <c r="BX65" s="213" t="str">
        <f>IFERROR(MID($D65,LEN($D65)-1,1),"")</f>
        <v/>
      </c>
      <c r="BY65" s="213"/>
      <c r="BZ65" s="213" t="str">
        <f>IF($D65=0," ",IFERROR(MID($D65,LEN($D65),1),""))</f>
        <v xml:space="preserve"> </v>
      </c>
      <c r="CA65" s="214"/>
      <c r="CB65" s="107"/>
      <c r="CC65" s="100"/>
      <c r="CD65" s="101"/>
      <c r="CE65" s="106"/>
      <c r="CF65" s="208" t="s">
        <v>16</v>
      </c>
      <c r="CG65" s="209"/>
      <c r="CH65" s="209"/>
      <c r="CI65" s="209"/>
      <c r="CJ65" s="209"/>
      <c r="CK65" s="209"/>
      <c r="CL65" s="209"/>
      <c r="CM65" s="210"/>
      <c r="CN65" s="211" t="s">
        <v>50</v>
      </c>
      <c r="CO65" s="211"/>
      <c r="CP65" s="212" t="str">
        <f>IFERROR(MID($D65,LEN($D65)-10,1),"")</f>
        <v/>
      </c>
      <c r="CQ65" s="213"/>
      <c r="CR65" s="213" t="str">
        <f>IFERROR(MID($D65,LEN($D65)-9,1),"")</f>
        <v/>
      </c>
      <c r="CS65" s="214"/>
      <c r="CT65" s="212" t="str">
        <f>IFERROR(MID($D65,LEN($D65)-8,1),"")</f>
        <v/>
      </c>
      <c r="CU65" s="213"/>
      <c r="CV65" s="213" t="str">
        <f>IFERROR(MID($D65,LEN($D65)-7,1),"")</f>
        <v/>
      </c>
      <c r="CW65" s="213"/>
      <c r="CX65" s="213" t="str">
        <f>IFERROR(MID($D65,LEN($D65)-6,1),"")</f>
        <v/>
      </c>
      <c r="CY65" s="214"/>
      <c r="CZ65" s="212" t="str">
        <f>IFERROR(MID($D65,LEN($D65)-5,1),"")</f>
        <v/>
      </c>
      <c r="DA65" s="213"/>
      <c r="DB65" s="213" t="str">
        <f>IFERROR(MID($D65,LEN($D65)-4,1),"")</f>
        <v/>
      </c>
      <c r="DC65" s="213"/>
      <c r="DD65" s="213" t="str">
        <f>IFERROR(MID($D65,LEN($D65)-3,1),"")</f>
        <v/>
      </c>
      <c r="DE65" s="214"/>
      <c r="DF65" s="212" t="str">
        <f>IFERROR(MID($D65,LEN($D65)-2,1),"")</f>
        <v/>
      </c>
      <c r="DG65" s="213"/>
      <c r="DH65" s="213" t="str">
        <f>IFERROR(MID($D65,LEN($D65)-1,1),"")</f>
        <v/>
      </c>
      <c r="DI65" s="213"/>
      <c r="DJ65" s="213" t="str">
        <f>IF($D65=0," ",IFERROR(MID($D65,LEN($D65),1),""))</f>
        <v xml:space="preserve"> </v>
      </c>
      <c r="DK65" s="214"/>
      <c r="DL65" s="107"/>
    </row>
    <row r="66" spans="2:116" ht="6" customHeight="1" thickBot="1" x14ac:dyDescent="0.45">
      <c r="B66" s="9"/>
      <c r="C66" s="10"/>
      <c r="D66" s="38"/>
      <c r="E66" s="39"/>
      <c r="F66" s="39"/>
      <c r="G66" s="40"/>
      <c r="H66" s="50"/>
      <c r="I66" s="52"/>
      <c r="K66" s="102"/>
      <c r="L66" s="208"/>
      <c r="M66" s="209"/>
      <c r="N66" s="209"/>
      <c r="O66" s="209"/>
      <c r="P66" s="209"/>
      <c r="Q66" s="209"/>
      <c r="R66" s="209"/>
      <c r="S66" s="210"/>
      <c r="T66" s="211"/>
      <c r="U66" s="211"/>
      <c r="V66" s="212"/>
      <c r="W66" s="213"/>
      <c r="X66" s="213"/>
      <c r="Y66" s="214"/>
      <c r="Z66" s="212"/>
      <c r="AA66" s="213"/>
      <c r="AB66" s="213"/>
      <c r="AC66" s="213"/>
      <c r="AD66" s="213"/>
      <c r="AE66" s="214"/>
      <c r="AF66" s="212"/>
      <c r="AG66" s="213"/>
      <c r="AH66" s="213"/>
      <c r="AI66" s="213"/>
      <c r="AJ66" s="213"/>
      <c r="AK66" s="214"/>
      <c r="AL66" s="212"/>
      <c r="AM66" s="213"/>
      <c r="AN66" s="213"/>
      <c r="AO66" s="213"/>
      <c r="AP66" s="213"/>
      <c r="AQ66" s="214"/>
      <c r="AR66" s="105"/>
      <c r="AS66" s="95"/>
      <c r="AT66" s="96"/>
      <c r="AU66" s="106"/>
      <c r="AV66" s="208"/>
      <c r="AW66" s="209"/>
      <c r="AX66" s="209"/>
      <c r="AY66" s="209"/>
      <c r="AZ66" s="209"/>
      <c r="BA66" s="209"/>
      <c r="BB66" s="209"/>
      <c r="BC66" s="210"/>
      <c r="BD66" s="211"/>
      <c r="BE66" s="211"/>
      <c r="BF66" s="212"/>
      <c r="BG66" s="213"/>
      <c r="BH66" s="213"/>
      <c r="BI66" s="214"/>
      <c r="BJ66" s="212"/>
      <c r="BK66" s="213"/>
      <c r="BL66" s="213"/>
      <c r="BM66" s="213"/>
      <c r="BN66" s="213"/>
      <c r="BO66" s="214"/>
      <c r="BP66" s="212"/>
      <c r="BQ66" s="213"/>
      <c r="BR66" s="213"/>
      <c r="BS66" s="213"/>
      <c r="BT66" s="213"/>
      <c r="BU66" s="214"/>
      <c r="BV66" s="212"/>
      <c r="BW66" s="213"/>
      <c r="BX66" s="213"/>
      <c r="BY66" s="213"/>
      <c r="BZ66" s="213"/>
      <c r="CA66" s="214"/>
      <c r="CB66" s="107"/>
      <c r="CC66" s="100"/>
      <c r="CD66" s="101"/>
      <c r="CE66" s="106"/>
      <c r="CF66" s="208"/>
      <c r="CG66" s="209"/>
      <c r="CH66" s="209"/>
      <c r="CI66" s="209"/>
      <c r="CJ66" s="209"/>
      <c r="CK66" s="209"/>
      <c r="CL66" s="209"/>
      <c r="CM66" s="210"/>
      <c r="CN66" s="211"/>
      <c r="CO66" s="211"/>
      <c r="CP66" s="212"/>
      <c r="CQ66" s="213"/>
      <c r="CR66" s="213"/>
      <c r="CS66" s="214"/>
      <c r="CT66" s="212"/>
      <c r="CU66" s="213"/>
      <c r="CV66" s="213"/>
      <c r="CW66" s="213"/>
      <c r="CX66" s="213"/>
      <c r="CY66" s="214"/>
      <c r="CZ66" s="212"/>
      <c r="DA66" s="213"/>
      <c r="DB66" s="213"/>
      <c r="DC66" s="213"/>
      <c r="DD66" s="213"/>
      <c r="DE66" s="214"/>
      <c r="DF66" s="212"/>
      <c r="DG66" s="213"/>
      <c r="DH66" s="213"/>
      <c r="DI66" s="213"/>
      <c r="DJ66" s="213"/>
      <c r="DK66" s="214"/>
      <c r="DL66" s="107"/>
    </row>
    <row r="67" spans="2:116" ht="6" customHeight="1" thickBot="1" x14ac:dyDescent="0.45">
      <c r="B67" s="9"/>
      <c r="C67" s="10"/>
      <c r="D67" s="38"/>
      <c r="E67" s="39"/>
      <c r="F67" s="39"/>
      <c r="G67" s="40"/>
      <c r="H67" s="50"/>
      <c r="I67" s="52"/>
      <c r="K67" s="102"/>
      <c r="L67" s="208"/>
      <c r="M67" s="209"/>
      <c r="N67" s="209"/>
      <c r="O67" s="209"/>
      <c r="P67" s="209"/>
      <c r="Q67" s="209"/>
      <c r="R67" s="209"/>
      <c r="S67" s="210"/>
      <c r="T67" s="211"/>
      <c r="U67" s="211"/>
      <c r="V67" s="212"/>
      <c r="W67" s="213"/>
      <c r="X67" s="213"/>
      <c r="Y67" s="214"/>
      <c r="Z67" s="212"/>
      <c r="AA67" s="213"/>
      <c r="AB67" s="213"/>
      <c r="AC67" s="213"/>
      <c r="AD67" s="213"/>
      <c r="AE67" s="214"/>
      <c r="AF67" s="212"/>
      <c r="AG67" s="213"/>
      <c r="AH67" s="213"/>
      <c r="AI67" s="213"/>
      <c r="AJ67" s="213"/>
      <c r="AK67" s="214"/>
      <c r="AL67" s="212"/>
      <c r="AM67" s="213"/>
      <c r="AN67" s="213"/>
      <c r="AO67" s="213"/>
      <c r="AP67" s="213"/>
      <c r="AQ67" s="214"/>
      <c r="AR67" s="105"/>
      <c r="AS67" s="95"/>
      <c r="AT67" s="96"/>
      <c r="AU67" s="106"/>
      <c r="AV67" s="208"/>
      <c r="AW67" s="209"/>
      <c r="AX67" s="209"/>
      <c r="AY67" s="209"/>
      <c r="AZ67" s="209"/>
      <c r="BA67" s="209"/>
      <c r="BB67" s="209"/>
      <c r="BC67" s="210"/>
      <c r="BD67" s="211"/>
      <c r="BE67" s="211"/>
      <c r="BF67" s="212"/>
      <c r="BG67" s="213"/>
      <c r="BH67" s="213"/>
      <c r="BI67" s="214"/>
      <c r="BJ67" s="212"/>
      <c r="BK67" s="213"/>
      <c r="BL67" s="213"/>
      <c r="BM67" s="213"/>
      <c r="BN67" s="213"/>
      <c r="BO67" s="214"/>
      <c r="BP67" s="212"/>
      <c r="BQ67" s="213"/>
      <c r="BR67" s="213"/>
      <c r="BS67" s="213"/>
      <c r="BT67" s="213"/>
      <c r="BU67" s="214"/>
      <c r="BV67" s="212"/>
      <c r="BW67" s="213"/>
      <c r="BX67" s="213"/>
      <c r="BY67" s="213"/>
      <c r="BZ67" s="213"/>
      <c r="CA67" s="214"/>
      <c r="CB67" s="107"/>
      <c r="CC67" s="100"/>
      <c r="CD67" s="101"/>
      <c r="CE67" s="106"/>
      <c r="CF67" s="208"/>
      <c r="CG67" s="209"/>
      <c r="CH67" s="209"/>
      <c r="CI67" s="209"/>
      <c r="CJ67" s="209"/>
      <c r="CK67" s="209"/>
      <c r="CL67" s="209"/>
      <c r="CM67" s="210"/>
      <c r="CN67" s="211"/>
      <c r="CO67" s="211"/>
      <c r="CP67" s="212"/>
      <c r="CQ67" s="213"/>
      <c r="CR67" s="213"/>
      <c r="CS67" s="214"/>
      <c r="CT67" s="212"/>
      <c r="CU67" s="213"/>
      <c r="CV67" s="213"/>
      <c r="CW67" s="213"/>
      <c r="CX67" s="213"/>
      <c r="CY67" s="214"/>
      <c r="CZ67" s="212"/>
      <c r="DA67" s="213"/>
      <c r="DB67" s="213"/>
      <c r="DC67" s="213"/>
      <c r="DD67" s="213"/>
      <c r="DE67" s="214"/>
      <c r="DF67" s="212"/>
      <c r="DG67" s="213"/>
      <c r="DH67" s="213"/>
      <c r="DI67" s="213"/>
      <c r="DJ67" s="213"/>
      <c r="DK67" s="214"/>
      <c r="DL67" s="107"/>
    </row>
    <row r="68" spans="2:116" ht="6" customHeight="1" thickBot="1" x14ac:dyDescent="0.45">
      <c r="B68" s="9"/>
      <c r="C68" s="10"/>
      <c r="D68" s="38"/>
      <c r="E68" s="39"/>
      <c r="F68" s="39"/>
      <c r="G68" s="40"/>
      <c r="H68" s="50"/>
      <c r="I68" s="52"/>
      <c r="K68" s="102"/>
      <c r="L68" s="208"/>
      <c r="M68" s="209"/>
      <c r="N68" s="209"/>
      <c r="O68" s="209"/>
      <c r="P68" s="209"/>
      <c r="Q68" s="209"/>
      <c r="R68" s="209"/>
      <c r="S68" s="210"/>
      <c r="T68" s="211"/>
      <c r="U68" s="211"/>
      <c r="V68" s="212"/>
      <c r="W68" s="213"/>
      <c r="X68" s="213"/>
      <c r="Y68" s="214"/>
      <c r="Z68" s="212"/>
      <c r="AA68" s="213"/>
      <c r="AB68" s="213"/>
      <c r="AC68" s="213"/>
      <c r="AD68" s="213"/>
      <c r="AE68" s="214"/>
      <c r="AF68" s="212"/>
      <c r="AG68" s="213"/>
      <c r="AH68" s="213"/>
      <c r="AI68" s="213"/>
      <c r="AJ68" s="213"/>
      <c r="AK68" s="214"/>
      <c r="AL68" s="212"/>
      <c r="AM68" s="213"/>
      <c r="AN68" s="213"/>
      <c r="AO68" s="213"/>
      <c r="AP68" s="213"/>
      <c r="AQ68" s="214"/>
      <c r="AR68" s="105"/>
      <c r="AS68" s="95"/>
      <c r="AT68" s="96"/>
      <c r="AU68" s="106"/>
      <c r="AV68" s="208"/>
      <c r="AW68" s="209"/>
      <c r="AX68" s="209"/>
      <c r="AY68" s="209"/>
      <c r="AZ68" s="209"/>
      <c r="BA68" s="209"/>
      <c r="BB68" s="209"/>
      <c r="BC68" s="210"/>
      <c r="BD68" s="211"/>
      <c r="BE68" s="211"/>
      <c r="BF68" s="212"/>
      <c r="BG68" s="213"/>
      <c r="BH68" s="213"/>
      <c r="BI68" s="214"/>
      <c r="BJ68" s="212"/>
      <c r="BK68" s="213"/>
      <c r="BL68" s="213"/>
      <c r="BM68" s="213"/>
      <c r="BN68" s="213"/>
      <c r="BO68" s="214"/>
      <c r="BP68" s="212"/>
      <c r="BQ68" s="213"/>
      <c r="BR68" s="213"/>
      <c r="BS68" s="213"/>
      <c r="BT68" s="213"/>
      <c r="BU68" s="214"/>
      <c r="BV68" s="212"/>
      <c r="BW68" s="213"/>
      <c r="BX68" s="213"/>
      <c r="BY68" s="213"/>
      <c r="BZ68" s="213"/>
      <c r="CA68" s="214"/>
      <c r="CB68" s="107"/>
      <c r="CC68" s="100"/>
      <c r="CD68" s="101"/>
      <c r="CE68" s="106"/>
      <c r="CF68" s="208"/>
      <c r="CG68" s="209"/>
      <c r="CH68" s="209"/>
      <c r="CI68" s="209"/>
      <c r="CJ68" s="209"/>
      <c r="CK68" s="209"/>
      <c r="CL68" s="209"/>
      <c r="CM68" s="210"/>
      <c r="CN68" s="211"/>
      <c r="CO68" s="211"/>
      <c r="CP68" s="212"/>
      <c r="CQ68" s="213"/>
      <c r="CR68" s="213"/>
      <c r="CS68" s="214"/>
      <c r="CT68" s="212"/>
      <c r="CU68" s="213"/>
      <c r="CV68" s="213"/>
      <c r="CW68" s="213"/>
      <c r="CX68" s="213"/>
      <c r="CY68" s="214"/>
      <c r="CZ68" s="212"/>
      <c r="DA68" s="213"/>
      <c r="DB68" s="213"/>
      <c r="DC68" s="213"/>
      <c r="DD68" s="213"/>
      <c r="DE68" s="214"/>
      <c r="DF68" s="212"/>
      <c r="DG68" s="213"/>
      <c r="DH68" s="213"/>
      <c r="DI68" s="213"/>
      <c r="DJ68" s="213"/>
      <c r="DK68" s="214"/>
      <c r="DL68" s="107"/>
    </row>
    <row r="69" spans="2:116" ht="6" customHeight="1" thickBot="1" x14ac:dyDescent="0.45">
      <c r="B69" s="11"/>
      <c r="C69" s="12"/>
      <c r="D69" s="38"/>
      <c r="E69" s="39"/>
      <c r="F69" s="39"/>
      <c r="G69" s="40"/>
      <c r="H69" s="53"/>
      <c r="I69" s="54"/>
      <c r="K69" s="102"/>
      <c r="L69" s="208" t="s">
        <v>17</v>
      </c>
      <c r="M69" s="209"/>
      <c r="N69" s="209"/>
      <c r="O69" s="209"/>
      <c r="P69" s="209"/>
      <c r="Q69" s="209"/>
      <c r="R69" s="209"/>
      <c r="S69" s="210"/>
      <c r="T69" s="211" t="s">
        <v>51</v>
      </c>
      <c r="U69" s="211"/>
      <c r="V69" s="212" t="str">
        <f>IFERROR(MID($D70,LEN($D70)-10,1),"")</f>
        <v/>
      </c>
      <c r="W69" s="213"/>
      <c r="X69" s="213" t="str">
        <f>IFERROR(MID($D70,LEN($D70)-9,1),"")</f>
        <v/>
      </c>
      <c r="Y69" s="214"/>
      <c r="Z69" s="212" t="str">
        <f>IFERROR(MID($D70,LEN($D70)-8,1),"")</f>
        <v/>
      </c>
      <c r="AA69" s="213"/>
      <c r="AB69" s="213" t="str">
        <f>IFERROR(MID($D70,LEN($D70)-7,1),"")</f>
        <v/>
      </c>
      <c r="AC69" s="213"/>
      <c r="AD69" s="213" t="str">
        <f>IFERROR(MID($D70,LEN($D70)-6,1),"")</f>
        <v/>
      </c>
      <c r="AE69" s="214"/>
      <c r="AF69" s="212" t="str">
        <f>IFERROR(MID($D70,LEN($D70)-5,1),"")</f>
        <v/>
      </c>
      <c r="AG69" s="213"/>
      <c r="AH69" s="213" t="str">
        <f>IFERROR(MID($D70,LEN($D70)-4,1),"")</f>
        <v/>
      </c>
      <c r="AI69" s="213"/>
      <c r="AJ69" s="213" t="str">
        <f>IFERROR(MID($D70,LEN($D70)-3,1),"")</f>
        <v/>
      </c>
      <c r="AK69" s="214"/>
      <c r="AL69" s="212" t="str">
        <f>IFERROR(MID($D70,LEN($D70)-2,1),"")</f>
        <v/>
      </c>
      <c r="AM69" s="213"/>
      <c r="AN69" s="213" t="str">
        <f>IFERROR(MID($D70,LEN($D70)-1,1),"")</f>
        <v/>
      </c>
      <c r="AO69" s="213"/>
      <c r="AP69" s="213" t="str">
        <f>IF($D70=0," ",IFERROR(MID($D70,LEN($D70),1),""))</f>
        <v xml:space="preserve"> </v>
      </c>
      <c r="AQ69" s="214"/>
      <c r="AR69" s="105"/>
      <c r="AS69" s="95"/>
      <c r="AT69" s="96"/>
      <c r="AU69" s="106"/>
      <c r="AV69" s="208" t="s">
        <v>17</v>
      </c>
      <c r="AW69" s="209"/>
      <c r="AX69" s="209"/>
      <c r="AY69" s="209"/>
      <c r="AZ69" s="209"/>
      <c r="BA69" s="209"/>
      <c r="BB69" s="209"/>
      <c r="BC69" s="210"/>
      <c r="BD69" s="211" t="s">
        <v>51</v>
      </c>
      <c r="BE69" s="211"/>
      <c r="BF69" s="212" t="str">
        <f>IFERROR(MID($D70,LEN($D70)-10,1),"")</f>
        <v/>
      </c>
      <c r="BG69" s="213"/>
      <c r="BH69" s="213" t="str">
        <f>IFERROR(MID($D70,LEN($D70)-9,1),"")</f>
        <v/>
      </c>
      <c r="BI69" s="214"/>
      <c r="BJ69" s="212" t="str">
        <f>IFERROR(MID($D70,LEN($D70)-8,1),"")</f>
        <v/>
      </c>
      <c r="BK69" s="213"/>
      <c r="BL69" s="213" t="str">
        <f>IFERROR(MID($D70,LEN($D70)-7,1),"")</f>
        <v/>
      </c>
      <c r="BM69" s="213"/>
      <c r="BN69" s="213" t="str">
        <f>IFERROR(MID($D70,LEN($D70)-6,1),"")</f>
        <v/>
      </c>
      <c r="BO69" s="214"/>
      <c r="BP69" s="212" t="str">
        <f>IFERROR(MID($D70,LEN($D70)-5,1),"")</f>
        <v/>
      </c>
      <c r="BQ69" s="213"/>
      <c r="BR69" s="213" t="str">
        <f>IFERROR(MID($D70,LEN($D70)-4,1),"")</f>
        <v/>
      </c>
      <c r="BS69" s="213"/>
      <c r="BT69" s="213" t="str">
        <f>IFERROR(MID($D70,LEN($D70)-3,1),"")</f>
        <v/>
      </c>
      <c r="BU69" s="214"/>
      <c r="BV69" s="212" t="str">
        <f>IFERROR(MID($D70,LEN($D70)-2,1),"")</f>
        <v/>
      </c>
      <c r="BW69" s="213"/>
      <c r="BX69" s="213" t="str">
        <f>IFERROR(MID($D70,LEN($D70)-1,1),"")</f>
        <v/>
      </c>
      <c r="BY69" s="213"/>
      <c r="BZ69" s="213" t="str">
        <f>IF($D70=0," ",IFERROR(MID($D70,LEN($D70),1),""))</f>
        <v xml:space="preserve"> </v>
      </c>
      <c r="CA69" s="214"/>
      <c r="CB69" s="107"/>
      <c r="CC69" s="100"/>
      <c r="CD69" s="101"/>
      <c r="CE69" s="106"/>
      <c r="CF69" s="208" t="s">
        <v>17</v>
      </c>
      <c r="CG69" s="209"/>
      <c r="CH69" s="209"/>
      <c r="CI69" s="209"/>
      <c r="CJ69" s="209"/>
      <c r="CK69" s="209"/>
      <c r="CL69" s="209"/>
      <c r="CM69" s="210"/>
      <c r="CN69" s="211" t="s">
        <v>51</v>
      </c>
      <c r="CO69" s="211"/>
      <c r="CP69" s="212" t="str">
        <f>IFERROR(MID($D70,LEN($D70)-10,1),"")</f>
        <v/>
      </c>
      <c r="CQ69" s="213"/>
      <c r="CR69" s="213" t="str">
        <f>IFERROR(MID($D70,LEN($D70)-9,1),"")</f>
        <v/>
      </c>
      <c r="CS69" s="214"/>
      <c r="CT69" s="212" t="str">
        <f>IFERROR(MID($D70,LEN($D70)-8,1),"")</f>
        <v/>
      </c>
      <c r="CU69" s="213"/>
      <c r="CV69" s="213" t="str">
        <f>IFERROR(MID($D70,LEN($D70)-7,1),"")</f>
        <v/>
      </c>
      <c r="CW69" s="213"/>
      <c r="CX69" s="213" t="str">
        <f>IFERROR(MID($D70,LEN($D70)-6,1),"")</f>
        <v/>
      </c>
      <c r="CY69" s="214"/>
      <c r="CZ69" s="212" t="str">
        <f>IFERROR(MID($D70,LEN($D70)-5,1),"")</f>
        <v/>
      </c>
      <c r="DA69" s="213"/>
      <c r="DB69" s="213" t="str">
        <f>IFERROR(MID($D70,LEN($D70)-4,1),"")</f>
        <v/>
      </c>
      <c r="DC69" s="213"/>
      <c r="DD69" s="213" t="str">
        <f>IFERROR(MID($D70,LEN($D70)-3,1),"")</f>
        <v/>
      </c>
      <c r="DE69" s="214"/>
      <c r="DF69" s="212" t="str">
        <f>IFERROR(MID($D70,LEN($D70)-2,1),"")</f>
        <v/>
      </c>
      <c r="DG69" s="213"/>
      <c r="DH69" s="213" t="str">
        <f>IFERROR(MID($D70,LEN($D70)-1,1),"")</f>
        <v/>
      </c>
      <c r="DI69" s="213"/>
      <c r="DJ69" s="213" t="str">
        <f>IF($D70=0," ",IFERROR(MID($D70,LEN($D70),1),""))</f>
        <v xml:space="preserve"> </v>
      </c>
      <c r="DK69" s="214"/>
      <c r="DL69" s="107"/>
    </row>
    <row r="70" spans="2:116" ht="6" customHeight="1" thickBot="1" x14ac:dyDescent="0.45">
      <c r="B70" s="7" t="s">
        <v>66</v>
      </c>
      <c r="C70" s="8"/>
      <c r="D70" s="38"/>
      <c r="E70" s="39"/>
      <c r="F70" s="39"/>
      <c r="G70" s="40"/>
      <c r="H70" s="55" t="s">
        <v>75</v>
      </c>
      <c r="I70" s="51"/>
      <c r="K70" s="102"/>
      <c r="L70" s="208"/>
      <c r="M70" s="209"/>
      <c r="N70" s="209"/>
      <c r="O70" s="209"/>
      <c r="P70" s="209"/>
      <c r="Q70" s="209"/>
      <c r="R70" s="209"/>
      <c r="S70" s="210"/>
      <c r="T70" s="211"/>
      <c r="U70" s="211"/>
      <c r="V70" s="212"/>
      <c r="W70" s="213"/>
      <c r="X70" s="213"/>
      <c r="Y70" s="214"/>
      <c r="Z70" s="212"/>
      <c r="AA70" s="213"/>
      <c r="AB70" s="213"/>
      <c r="AC70" s="213"/>
      <c r="AD70" s="213"/>
      <c r="AE70" s="214"/>
      <c r="AF70" s="212"/>
      <c r="AG70" s="213"/>
      <c r="AH70" s="213"/>
      <c r="AI70" s="213"/>
      <c r="AJ70" s="213"/>
      <c r="AK70" s="214"/>
      <c r="AL70" s="212"/>
      <c r="AM70" s="213"/>
      <c r="AN70" s="213"/>
      <c r="AO70" s="213"/>
      <c r="AP70" s="213"/>
      <c r="AQ70" s="214"/>
      <c r="AR70" s="105"/>
      <c r="AS70" s="95"/>
      <c r="AT70" s="96"/>
      <c r="AU70" s="106"/>
      <c r="AV70" s="208"/>
      <c r="AW70" s="209"/>
      <c r="AX70" s="209"/>
      <c r="AY70" s="209"/>
      <c r="AZ70" s="209"/>
      <c r="BA70" s="209"/>
      <c r="BB70" s="209"/>
      <c r="BC70" s="210"/>
      <c r="BD70" s="211"/>
      <c r="BE70" s="211"/>
      <c r="BF70" s="212"/>
      <c r="BG70" s="213"/>
      <c r="BH70" s="213"/>
      <c r="BI70" s="214"/>
      <c r="BJ70" s="212"/>
      <c r="BK70" s="213"/>
      <c r="BL70" s="213"/>
      <c r="BM70" s="213"/>
      <c r="BN70" s="213"/>
      <c r="BO70" s="214"/>
      <c r="BP70" s="212"/>
      <c r="BQ70" s="213"/>
      <c r="BR70" s="213"/>
      <c r="BS70" s="213"/>
      <c r="BT70" s="213"/>
      <c r="BU70" s="214"/>
      <c r="BV70" s="212"/>
      <c r="BW70" s="213"/>
      <c r="BX70" s="213"/>
      <c r="BY70" s="213"/>
      <c r="BZ70" s="213"/>
      <c r="CA70" s="214"/>
      <c r="CB70" s="107"/>
      <c r="CC70" s="100"/>
      <c r="CD70" s="101"/>
      <c r="CE70" s="106"/>
      <c r="CF70" s="208"/>
      <c r="CG70" s="209"/>
      <c r="CH70" s="209"/>
      <c r="CI70" s="209"/>
      <c r="CJ70" s="209"/>
      <c r="CK70" s="209"/>
      <c r="CL70" s="209"/>
      <c r="CM70" s="210"/>
      <c r="CN70" s="211"/>
      <c r="CO70" s="211"/>
      <c r="CP70" s="212"/>
      <c r="CQ70" s="213"/>
      <c r="CR70" s="213"/>
      <c r="CS70" s="214"/>
      <c r="CT70" s="212"/>
      <c r="CU70" s="213"/>
      <c r="CV70" s="213"/>
      <c r="CW70" s="213"/>
      <c r="CX70" s="213"/>
      <c r="CY70" s="214"/>
      <c r="CZ70" s="212"/>
      <c r="DA70" s="213"/>
      <c r="DB70" s="213"/>
      <c r="DC70" s="213"/>
      <c r="DD70" s="213"/>
      <c r="DE70" s="214"/>
      <c r="DF70" s="212"/>
      <c r="DG70" s="213"/>
      <c r="DH70" s="213"/>
      <c r="DI70" s="213"/>
      <c r="DJ70" s="213"/>
      <c r="DK70" s="214"/>
      <c r="DL70" s="107"/>
    </row>
    <row r="71" spans="2:116" ht="6" customHeight="1" thickBot="1" x14ac:dyDescent="0.45">
      <c r="B71" s="9"/>
      <c r="C71" s="10"/>
      <c r="D71" s="38"/>
      <c r="E71" s="39"/>
      <c r="F71" s="39"/>
      <c r="G71" s="40"/>
      <c r="H71" s="50"/>
      <c r="I71" s="52"/>
      <c r="K71" s="102"/>
      <c r="L71" s="208"/>
      <c r="M71" s="209"/>
      <c r="N71" s="209"/>
      <c r="O71" s="209"/>
      <c r="P71" s="209"/>
      <c r="Q71" s="209"/>
      <c r="R71" s="209"/>
      <c r="S71" s="210"/>
      <c r="T71" s="211"/>
      <c r="U71" s="211"/>
      <c r="V71" s="212"/>
      <c r="W71" s="213"/>
      <c r="X71" s="213"/>
      <c r="Y71" s="214"/>
      <c r="Z71" s="212"/>
      <c r="AA71" s="213"/>
      <c r="AB71" s="213"/>
      <c r="AC71" s="213"/>
      <c r="AD71" s="213"/>
      <c r="AE71" s="214"/>
      <c r="AF71" s="212"/>
      <c r="AG71" s="213"/>
      <c r="AH71" s="213"/>
      <c r="AI71" s="213"/>
      <c r="AJ71" s="213"/>
      <c r="AK71" s="214"/>
      <c r="AL71" s="212"/>
      <c r="AM71" s="213"/>
      <c r="AN71" s="213"/>
      <c r="AO71" s="213"/>
      <c r="AP71" s="213"/>
      <c r="AQ71" s="214"/>
      <c r="AR71" s="105"/>
      <c r="AS71" s="95"/>
      <c r="AT71" s="96"/>
      <c r="AU71" s="106"/>
      <c r="AV71" s="208"/>
      <c r="AW71" s="209"/>
      <c r="AX71" s="209"/>
      <c r="AY71" s="209"/>
      <c r="AZ71" s="209"/>
      <c r="BA71" s="209"/>
      <c r="BB71" s="209"/>
      <c r="BC71" s="210"/>
      <c r="BD71" s="211"/>
      <c r="BE71" s="211"/>
      <c r="BF71" s="212"/>
      <c r="BG71" s="213"/>
      <c r="BH71" s="213"/>
      <c r="BI71" s="214"/>
      <c r="BJ71" s="212"/>
      <c r="BK71" s="213"/>
      <c r="BL71" s="213"/>
      <c r="BM71" s="213"/>
      <c r="BN71" s="213"/>
      <c r="BO71" s="214"/>
      <c r="BP71" s="212"/>
      <c r="BQ71" s="213"/>
      <c r="BR71" s="213"/>
      <c r="BS71" s="213"/>
      <c r="BT71" s="213"/>
      <c r="BU71" s="214"/>
      <c r="BV71" s="212"/>
      <c r="BW71" s="213"/>
      <c r="BX71" s="213"/>
      <c r="BY71" s="213"/>
      <c r="BZ71" s="213"/>
      <c r="CA71" s="214"/>
      <c r="CB71" s="107"/>
      <c r="CC71" s="100"/>
      <c r="CD71" s="101"/>
      <c r="CE71" s="106"/>
      <c r="CF71" s="208"/>
      <c r="CG71" s="209"/>
      <c r="CH71" s="209"/>
      <c r="CI71" s="209"/>
      <c r="CJ71" s="209"/>
      <c r="CK71" s="209"/>
      <c r="CL71" s="209"/>
      <c r="CM71" s="210"/>
      <c r="CN71" s="211"/>
      <c r="CO71" s="211"/>
      <c r="CP71" s="212"/>
      <c r="CQ71" s="213"/>
      <c r="CR71" s="213"/>
      <c r="CS71" s="214"/>
      <c r="CT71" s="212"/>
      <c r="CU71" s="213"/>
      <c r="CV71" s="213"/>
      <c r="CW71" s="213"/>
      <c r="CX71" s="213"/>
      <c r="CY71" s="214"/>
      <c r="CZ71" s="212"/>
      <c r="DA71" s="213"/>
      <c r="DB71" s="213"/>
      <c r="DC71" s="213"/>
      <c r="DD71" s="213"/>
      <c r="DE71" s="214"/>
      <c r="DF71" s="212"/>
      <c r="DG71" s="213"/>
      <c r="DH71" s="213"/>
      <c r="DI71" s="213"/>
      <c r="DJ71" s="213"/>
      <c r="DK71" s="214"/>
      <c r="DL71" s="107"/>
    </row>
    <row r="72" spans="2:116" ht="6" customHeight="1" thickBot="1" x14ac:dyDescent="0.45">
      <c r="B72" s="9"/>
      <c r="C72" s="10"/>
      <c r="D72" s="38"/>
      <c r="E72" s="39"/>
      <c r="F72" s="39"/>
      <c r="G72" s="40"/>
      <c r="H72" s="50"/>
      <c r="I72" s="52"/>
      <c r="K72" s="102"/>
      <c r="L72" s="208"/>
      <c r="M72" s="209"/>
      <c r="N72" s="209"/>
      <c r="O72" s="209"/>
      <c r="P72" s="209"/>
      <c r="Q72" s="209"/>
      <c r="R72" s="209"/>
      <c r="S72" s="210"/>
      <c r="T72" s="211"/>
      <c r="U72" s="211"/>
      <c r="V72" s="212"/>
      <c r="W72" s="213"/>
      <c r="X72" s="213"/>
      <c r="Y72" s="214"/>
      <c r="Z72" s="212"/>
      <c r="AA72" s="213"/>
      <c r="AB72" s="213"/>
      <c r="AC72" s="213"/>
      <c r="AD72" s="213"/>
      <c r="AE72" s="214"/>
      <c r="AF72" s="212"/>
      <c r="AG72" s="213"/>
      <c r="AH72" s="213"/>
      <c r="AI72" s="213"/>
      <c r="AJ72" s="213"/>
      <c r="AK72" s="214"/>
      <c r="AL72" s="212"/>
      <c r="AM72" s="213"/>
      <c r="AN72" s="213"/>
      <c r="AO72" s="213"/>
      <c r="AP72" s="213"/>
      <c r="AQ72" s="214"/>
      <c r="AR72" s="105"/>
      <c r="AS72" s="95"/>
      <c r="AT72" s="96"/>
      <c r="AU72" s="106"/>
      <c r="AV72" s="208"/>
      <c r="AW72" s="209"/>
      <c r="AX72" s="209"/>
      <c r="AY72" s="209"/>
      <c r="AZ72" s="209"/>
      <c r="BA72" s="209"/>
      <c r="BB72" s="209"/>
      <c r="BC72" s="210"/>
      <c r="BD72" s="211"/>
      <c r="BE72" s="211"/>
      <c r="BF72" s="212"/>
      <c r="BG72" s="213"/>
      <c r="BH72" s="213"/>
      <c r="BI72" s="214"/>
      <c r="BJ72" s="212"/>
      <c r="BK72" s="213"/>
      <c r="BL72" s="213"/>
      <c r="BM72" s="213"/>
      <c r="BN72" s="213"/>
      <c r="BO72" s="214"/>
      <c r="BP72" s="212"/>
      <c r="BQ72" s="213"/>
      <c r="BR72" s="213"/>
      <c r="BS72" s="213"/>
      <c r="BT72" s="213"/>
      <c r="BU72" s="214"/>
      <c r="BV72" s="212"/>
      <c r="BW72" s="213"/>
      <c r="BX72" s="213"/>
      <c r="BY72" s="213"/>
      <c r="BZ72" s="213"/>
      <c r="CA72" s="214"/>
      <c r="CB72" s="107"/>
      <c r="CC72" s="100"/>
      <c r="CD72" s="101"/>
      <c r="CE72" s="106"/>
      <c r="CF72" s="208"/>
      <c r="CG72" s="209"/>
      <c r="CH72" s="209"/>
      <c r="CI72" s="209"/>
      <c r="CJ72" s="209"/>
      <c r="CK72" s="209"/>
      <c r="CL72" s="209"/>
      <c r="CM72" s="210"/>
      <c r="CN72" s="211"/>
      <c r="CO72" s="211"/>
      <c r="CP72" s="212"/>
      <c r="CQ72" s="213"/>
      <c r="CR72" s="213"/>
      <c r="CS72" s="214"/>
      <c r="CT72" s="212"/>
      <c r="CU72" s="213"/>
      <c r="CV72" s="213"/>
      <c r="CW72" s="213"/>
      <c r="CX72" s="213"/>
      <c r="CY72" s="214"/>
      <c r="CZ72" s="212"/>
      <c r="DA72" s="213"/>
      <c r="DB72" s="213"/>
      <c r="DC72" s="213"/>
      <c r="DD72" s="213"/>
      <c r="DE72" s="214"/>
      <c r="DF72" s="212"/>
      <c r="DG72" s="213"/>
      <c r="DH72" s="213"/>
      <c r="DI72" s="213"/>
      <c r="DJ72" s="213"/>
      <c r="DK72" s="214"/>
      <c r="DL72" s="107"/>
    </row>
    <row r="73" spans="2:116" ht="6" customHeight="1" thickBot="1" x14ac:dyDescent="0.45">
      <c r="B73" s="9"/>
      <c r="C73" s="10"/>
      <c r="D73" s="38"/>
      <c r="E73" s="39"/>
      <c r="F73" s="39"/>
      <c r="G73" s="40"/>
      <c r="H73" s="50"/>
      <c r="I73" s="52"/>
      <c r="K73" s="102"/>
      <c r="L73" s="215" t="s">
        <v>18</v>
      </c>
      <c r="M73" s="216"/>
      <c r="N73" s="216"/>
      <c r="O73" s="216"/>
      <c r="P73" s="216"/>
      <c r="Q73" s="216"/>
      <c r="R73" s="216"/>
      <c r="S73" s="217"/>
      <c r="T73" s="218" t="s">
        <v>52</v>
      </c>
      <c r="U73" s="218"/>
      <c r="V73" s="219" t="str">
        <f>IFERROR(MID($D75,LEN($D75)-10,1),"")</f>
        <v/>
      </c>
      <c r="W73" s="220"/>
      <c r="X73" s="220" t="str">
        <f>IFERROR(MID($D75,LEN($D75)-9,1),"")</f>
        <v/>
      </c>
      <c r="Y73" s="221"/>
      <c r="Z73" s="219" t="str">
        <f>IFERROR(MID($D75,LEN($D75)-8,1),"")</f>
        <v/>
      </c>
      <c r="AA73" s="220"/>
      <c r="AB73" s="220" t="str">
        <f>IFERROR(MID($D75,LEN($D75)-7,1),"")</f>
        <v/>
      </c>
      <c r="AC73" s="220"/>
      <c r="AD73" s="220" t="str">
        <f>IFERROR(MID($D75,LEN($D75)-6,1),"")</f>
        <v/>
      </c>
      <c r="AE73" s="221"/>
      <c r="AF73" s="219" t="str">
        <f>IFERROR(MID($D75,LEN($D75)-5,1),"")</f>
        <v/>
      </c>
      <c r="AG73" s="220"/>
      <c r="AH73" s="220" t="str">
        <f>IFERROR(MID($D75,LEN($D75)-4,1),"")</f>
        <v/>
      </c>
      <c r="AI73" s="220"/>
      <c r="AJ73" s="220" t="str">
        <f>IFERROR(MID($D75,LEN($D75)-3,1),"")</f>
        <v/>
      </c>
      <c r="AK73" s="221"/>
      <c r="AL73" s="219" t="str">
        <f>IFERROR(MID($D75,LEN($D75)-2,1),"")</f>
        <v/>
      </c>
      <c r="AM73" s="220"/>
      <c r="AN73" s="220" t="str">
        <f>IFERROR(MID($D75,LEN($D75)-1,1),"")</f>
        <v/>
      </c>
      <c r="AO73" s="220"/>
      <c r="AP73" s="220" t="str">
        <f>IF($D75=0," ",IFERROR(MID($D75,LEN($D75),1),""))</f>
        <v xml:space="preserve"> </v>
      </c>
      <c r="AQ73" s="222"/>
      <c r="AR73" s="105"/>
      <c r="AS73" s="95"/>
      <c r="AT73" s="96"/>
      <c r="AU73" s="106"/>
      <c r="AV73" s="215" t="s">
        <v>18</v>
      </c>
      <c r="AW73" s="216"/>
      <c r="AX73" s="216"/>
      <c r="AY73" s="216"/>
      <c r="AZ73" s="216"/>
      <c r="BA73" s="216"/>
      <c r="BB73" s="216"/>
      <c r="BC73" s="217"/>
      <c r="BD73" s="218" t="s">
        <v>52</v>
      </c>
      <c r="BE73" s="218"/>
      <c r="BF73" s="219" t="str">
        <f>IFERROR(MID($D75,LEN($D75)-10,1),"")</f>
        <v/>
      </c>
      <c r="BG73" s="220"/>
      <c r="BH73" s="220" t="str">
        <f>IFERROR(MID($D75,LEN($D75)-9,1),"")</f>
        <v/>
      </c>
      <c r="BI73" s="221"/>
      <c r="BJ73" s="219" t="str">
        <f>IFERROR(MID($D75,LEN($D75)-8,1),"")</f>
        <v/>
      </c>
      <c r="BK73" s="220"/>
      <c r="BL73" s="220" t="str">
        <f>IFERROR(MID($D75,LEN($D75)-7,1),"")</f>
        <v/>
      </c>
      <c r="BM73" s="220"/>
      <c r="BN73" s="220" t="str">
        <f>IFERROR(MID($D75,LEN($D75)-6,1),"")</f>
        <v/>
      </c>
      <c r="BO73" s="221"/>
      <c r="BP73" s="219" t="str">
        <f>IFERROR(MID($D75,LEN($D75)-5,1),"")</f>
        <v/>
      </c>
      <c r="BQ73" s="220"/>
      <c r="BR73" s="220" t="str">
        <f>IFERROR(MID($D75,LEN($D75)-4,1),"")</f>
        <v/>
      </c>
      <c r="BS73" s="220"/>
      <c r="BT73" s="220" t="str">
        <f>IFERROR(MID($D75,LEN($D75)-3,1),"")</f>
        <v/>
      </c>
      <c r="BU73" s="221"/>
      <c r="BV73" s="219" t="str">
        <f>IFERROR(MID($D75,LEN($D75)-2,1),"")</f>
        <v/>
      </c>
      <c r="BW73" s="220"/>
      <c r="BX73" s="220" t="str">
        <f>IFERROR(MID($D75,LEN($D75)-1,1),"")</f>
        <v/>
      </c>
      <c r="BY73" s="220"/>
      <c r="BZ73" s="220" t="str">
        <f>IF($D75=0," ",IFERROR(MID($D75,LEN($D75),1),""))</f>
        <v xml:space="preserve"> </v>
      </c>
      <c r="CA73" s="222"/>
      <c r="CB73" s="107"/>
      <c r="CC73" s="100"/>
      <c r="CD73" s="101"/>
      <c r="CE73" s="106"/>
      <c r="CF73" s="215" t="s">
        <v>18</v>
      </c>
      <c r="CG73" s="216"/>
      <c r="CH73" s="216"/>
      <c r="CI73" s="216"/>
      <c r="CJ73" s="216"/>
      <c r="CK73" s="216"/>
      <c r="CL73" s="216"/>
      <c r="CM73" s="217"/>
      <c r="CN73" s="218" t="s">
        <v>52</v>
      </c>
      <c r="CO73" s="218"/>
      <c r="CP73" s="219" t="str">
        <f>IFERROR(MID($D75,LEN($D75)-10,1),"")</f>
        <v/>
      </c>
      <c r="CQ73" s="220"/>
      <c r="CR73" s="220" t="str">
        <f>IFERROR(MID($D75,LEN($D75)-9,1),"")</f>
        <v/>
      </c>
      <c r="CS73" s="221"/>
      <c r="CT73" s="219" t="str">
        <f>IFERROR(MID($D75,LEN($D75)-8,1),"")</f>
        <v/>
      </c>
      <c r="CU73" s="220"/>
      <c r="CV73" s="220" t="str">
        <f>IFERROR(MID($D75,LEN($D75)-7,1),"")</f>
        <v/>
      </c>
      <c r="CW73" s="220"/>
      <c r="CX73" s="220" t="str">
        <f>IFERROR(MID($D75,LEN($D75)-6,1),"")</f>
        <v/>
      </c>
      <c r="CY73" s="221"/>
      <c r="CZ73" s="219" t="str">
        <f>IFERROR(MID($D75,LEN($D75)-5,1),"")</f>
        <v/>
      </c>
      <c r="DA73" s="220"/>
      <c r="DB73" s="220" t="str">
        <f>IFERROR(MID($D75,LEN($D75)-4,1),"")</f>
        <v/>
      </c>
      <c r="DC73" s="220"/>
      <c r="DD73" s="220" t="str">
        <f>IFERROR(MID($D75,LEN($D75)-3,1),"")</f>
        <v/>
      </c>
      <c r="DE73" s="221"/>
      <c r="DF73" s="219" t="str">
        <f>IFERROR(MID($D75,LEN($D75)-2,1),"")</f>
        <v/>
      </c>
      <c r="DG73" s="220"/>
      <c r="DH73" s="220" t="str">
        <f>IFERROR(MID($D75,LEN($D75)-1,1),"")</f>
        <v/>
      </c>
      <c r="DI73" s="220"/>
      <c r="DJ73" s="220" t="str">
        <f>IF($D75=0," ",IFERROR(MID($D75,LEN($D75),1),""))</f>
        <v xml:space="preserve"> </v>
      </c>
      <c r="DK73" s="222"/>
      <c r="DL73" s="107"/>
    </row>
    <row r="74" spans="2:116" ht="6" customHeight="1" thickBot="1" x14ac:dyDescent="0.45">
      <c r="B74" s="9"/>
      <c r="C74" s="10"/>
      <c r="D74" s="41"/>
      <c r="E74" s="42"/>
      <c r="F74" s="42"/>
      <c r="G74" s="43"/>
      <c r="H74" s="50"/>
      <c r="I74" s="52"/>
      <c r="K74" s="102"/>
      <c r="L74" s="223"/>
      <c r="M74" s="209"/>
      <c r="N74" s="209"/>
      <c r="O74" s="209"/>
      <c r="P74" s="209"/>
      <c r="Q74" s="209"/>
      <c r="R74" s="209"/>
      <c r="S74" s="210"/>
      <c r="T74" s="211"/>
      <c r="U74" s="211"/>
      <c r="V74" s="212"/>
      <c r="W74" s="213"/>
      <c r="X74" s="213"/>
      <c r="Y74" s="214"/>
      <c r="Z74" s="212"/>
      <c r="AA74" s="213"/>
      <c r="AB74" s="213"/>
      <c r="AC74" s="213"/>
      <c r="AD74" s="213"/>
      <c r="AE74" s="214"/>
      <c r="AF74" s="212"/>
      <c r="AG74" s="213"/>
      <c r="AH74" s="213"/>
      <c r="AI74" s="213"/>
      <c r="AJ74" s="213"/>
      <c r="AK74" s="214"/>
      <c r="AL74" s="212"/>
      <c r="AM74" s="213"/>
      <c r="AN74" s="213"/>
      <c r="AO74" s="213"/>
      <c r="AP74" s="213"/>
      <c r="AQ74" s="224"/>
      <c r="AR74" s="105"/>
      <c r="AS74" s="95"/>
      <c r="AT74" s="96"/>
      <c r="AU74" s="106"/>
      <c r="AV74" s="223"/>
      <c r="AW74" s="209"/>
      <c r="AX74" s="209"/>
      <c r="AY74" s="209"/>
      <c r="AZ74" s="209"/>
      <c r="BA74" s="209"/>
      <c r="BB74" s="209"/>
      <c r="BC74" s="210"/>
      <c r="BD74" s="211"/>
      <c r="BE74" s="211"/>
      <c r="BF74" s="212"/>
      <c r="BG74" s="213"/>
      <c r="BH74" s="213"/>
      <c r="BI74" s="214"/>
      <c r="BJ74" s="212"/>
      <c r="BK74" s="213"/>
      <c r="BL74" s="213"/>
      <c r="BM74" s="213"/>
      <c r="BN74" s="213"/>
      <c r="BO74" s="214"/>
      <c r="BP74" s="212"/>
      <c r="BQ74" s="213"/>
      <c r="BR74" s="213"/>
      <c r="BS74" s="213"/>
      <c r="BT74" s="213"/>
      <c r="BU74" s="214"/>
      <c r="BV74" s="212"/>
      <c r="BW74" s="213"/>
      <c r="BX74" s="213"/>
      <c r="BY74" s="213"/>
      <c r="BZ74" s="213"/>
      <c r="CA74" s="224"/>
      <c r="CB74" s="107"/>
      <c r="CC74" s="100"/>
      <c r="CD74" s="101"/>
      <c r="CE74" s="106"/>
      <c r="CF74" s="223"/>
      <c r="CG74" s="209"/>
      <c r="CH74" s="209"/>
      <c r="CI74" s="209"/>
      <c r="CJ74" s="209"/>
      <c r="CK74" s="209"/>
      <c r="CL74" s="209"/>
      <c r="CM74" s="210"/>
      <c r="CN74" s="211"/>
      <c r="CO74" s="211"/>
      <c r="CP74" s="212"/>
      <c r="CQ74" s="213"/>
      <c r="CR74" s="213"/>
      <c r="CS74" s="214"/>
      <c r="CT74" s="212"/>
      <c r="CU74" s="213"/>
      <c r="CV74" s="213"/>
      <c r="CW74" s="213"/>
      <c r="CX74" s="213"/>
      <c r="CY74" s="214"/>
      <c r="CZ74" s="212"/>
      <c r="DA74" s="213"/>
      <c r="DB74" s="213"/>
      <c r="DC74" s="213"/>
      <c r="DD74" s="213"/>
      <c r="DE74" s="214"/>
      <c r="DF74" s="212"/>
      <c r="DG74" s="213"/>
      <c r="DH74" s="213"/>
      <c r="DI74" s="213"/>
      <c r="DJ74" s="213"/>
      <c r="DK74" s="224"/>
      <c r="DL74" s="107"/>
    </row>
    <row r="75" spans="2:116" ht="6" customHeight="1" thickTop="1" x14ac:dyDescent="0.4">
      <c r="B75" s="16" t="s">
        <v>67</v>
      </c>
      <c r="C75" s="17"/>
      <c r="D75" s="44">
        <f>SUM(D55:I74)</f>
        <v>0</v>
      </c>
      <c r="E75" s="45"/>
      <c r="F75" s="45"/>
      <c r="G75" s="45"/>
      <c r="H75" s="56" t="s">
        <v>75</v>
      </c>
      <c r="I75" s="57"/>
      <c r="K75" s="102"/>
      <c r="L75" s="223"/>
      <c r="M75" s="209"/>
      <c r="N75" s="209"/>
      <c r="O75" s="209"/>
      <c r="P75" s="209"/>
      <c r="Q75" s="209"/>
      <c r="R75" s="209"/>
      <c r="S75" s="210"/>
      <c r="T75" s="211"/>
      <c r="U75" s="211"/>
      <c r="V75" s="212"/>
      <c r="W75" s="213"/>
      <c r="X75" s="213"/>
      <c r="Y75" s="214"/>
      <c r="Z75" s="212"/>
      <c r="AA75" s="213"/>
      <c r="AB75" s="213"/>
      <c r="AC75" s="213"/>
      <c r="AD75" s="213"/>
      <c r="AE75" s="214"/>
      <c r="AF75" s="212"/>
      <c r="AG75" s="213"/>
      <c r="AH75" s="213"/>
      <c r="AI75" s="213"/>
      <c r="AJ75" s="213"/>
      <c r="AK75" s="214"/>
      <c r="AL75" s="212"/>
      <c r="AM75" s="213"/>
      <c r="AN75" s="213"/>
      <c r="AO75" s="213"/>
      <c r="AP75" s="213"/>
      <c r="AQ75" s="224"/>
      <c r="AR75" s="105"/>
      <c r="AS75" s="95"/>
      <c r="AT75" s="96"/>
      <c r="AU75" s="106"/>
      <c r="AV75" s="223"/>
      <c r="AW75" s="209"/>
      <c r="AX75" s="209"/>
      <c r="AY75" s="209"/>
      <c r="AZ75" s="209"/>
      <c r="BA75" s="209"/>
      <c r="BB75" s="209"/>
      <c r="BC75" s="210"/>
      <c r="BD75" s="211"/>
      <c r="BE75" s="211"/>
      <c r="BF75" s="212"/>
      <c r="BG75" s="213"/>
      <c r="BH75" s="213"/>
      <c r="BI75" s="214"/>
      <c r="BJ75" s="212"/>
      <c r="BK75" s="213"/>
      <c r="BL75" s="213"/>
      <c r="BM75" s="213"/>
      <c r="BN75" s="213"/>
      <c r="BO75" s="214"/>
      <c r="BP75" s="212"/>
      <c r="BQ75" s="213"/>
      <c r="BR75" s="213"/>
      <c r="BS75" s="213"/>
      <c r="BT75" s="213"/>
      <c r="BU75" s="214"/>
      <c r="BV75" s="212"/>
      <c r="BW75" s="213"/>
      <c r="BX75" s="213"/>
      <c r="BY75" s="213"/>
      <c r="BZ75" s="213"/>
      <c r="CA75" s="224"/>
      <c r="CB75" s="107"/>
      <c r="CC75" s="100"/>
      <c r="CD75" s="101"/>
      <c r="CE75" s="106"/>
      <c r="CF75" s="223"/>
      <c r="CG75" s="209"/>
      <c r="CH75" s="209"/>
      <c r="CI75" s="209"/>
      <c r="CJ75" s="209"/>
      <c r="CK75" s="209"/>
      <c r="CL75" s="209"/>
      <c r="CM75" s="210"/>
      <c r="CN75" s="211"/>
      <c r="CO75" s="211"/>
      <c r="CP75" s="212"/>
      <c r="CQ75" s="213"/>
      <c r="CR75" s="213"/>
      <c r="CS75" s="214"/>
      <c r="CT75" s="212"/>
      <c r="CU75" s="213"/>
      <c r="CV75" s="213"/>
      <c r="CW75" s="213"/>
      <c r="CX75" s="213"/>
      <c r="CY75" s="214"/>
      <c r="CZ75" s="212"/>
      <c r="DA75" s="213"/>
      <c r="DB75" s="213"/>
      <c r="DC75" s="213"/>
      <c r="DD75" s="213"/>
      <c r="DE75" s="214"/>
      <c r="DF75" s="212"/>
      <c r="DG75" s="213"/>
      <c r="DH75" s="213"/>
      <c r="DI75" s="213"/>
      <c r="DJ75" s="213"/>
      <c r="DK75" s="224"/>
      <c r="DL75" s="107"/>
    </row>
    <row r="76" spans="2:116" ht="6" customHeight="1" thickBot="1" x14ac:dyDescent="0.45">
      <c r="B76" s="18"/>
      <c r="C76" s="19"/>
      <c r="D76" s="46"/>
      <c r="E76" s="47"/>
      <c r="F76" s="47"/>
      <c r="G76" s="47"/>
      <c r="H76" s="50"/>
      <c r="I76" s="58"/>
      <c r="K76" s="102"/>
      <c r="L76" s="225"/>
      <c r="M76" s="226"/>
      <c r="N76" s="226"/>
      <c r="O76" s="226"/>
      <c r="P76" s="226"/>
      <c r="Q76" s="226"/>
      <c r="R76" s="226"/>
      <c r="S76" s="227"/>
      <c r="T76" s="228"/>
      <c r="U76" s="228"/>
      <c r="V76" s="229"/>
      <c r="W76" s="230"/>
      <c r="X76" s="230"/>
      <c r="Y76" s="231"/>
      <c r="Z76" s="229"/>
      <c r="AA76" s="230"/>
      <c r="AB76" s="230"/>
      <c r="AC76" s="230"/>
      <c r="AD76" s="230"/>
      <c r="AE76" s="231"/>
      <c r="AF76" s="229"/>
      <c r="AG76" s="230"/>
      <c r="AH76" s="230"/>
      <c r="AI76" s="230"/>
      <c r="AJ76" s="230"/>
      <c r="AK76" s="231"/>
      <c r="AL76" s="229"/>
      <c r="AM76" s="230"/>
      <c r="AN76" s="230"/>
      <c r="AO76" s="230"/>
      <c r="AP76" s="230"/>
      <c r="AQ76" s="232"/>
      <c r="AR76" s="105"/>
      <c r="AS76" s="95"/>
      <c r="AT76" s="96"/>
      <c r="AU76" s="106"/>
      <c r="AV76" s="225"/>
      <c r="AW76" s="226"/>
      <c r="AX76" s="226"/>
      <c r="AY76" s="226"/>
      <c r="AZ76" s="226"/>
      <c r="BA76" s="226"/>
      <c r="BB76" s="226"/>
      <c r="BC76" s="227"/>
      <c r="BD76" s="228"/>
      <c r="BE76" s="228"/>
      <c r="BF76" s="229"/>
      <c r="BG76" s="230"/>
      <c r="BH76" s="230"/>
      <c r="BI76" s="231"/>
      <c r="BJ76" s="229"/>
      <c r="BK76" s="230"/>
      <c r="BL76" s="230"/>
      <c r="BM76" s="230"/>
      <c r="BN76" s="230"/>
      <c r="BO76" s="231"/>
      <c r="BP76" s="229"/>
      <c r="BQ76" s="230"/>
      <c r="BR76" s="230"/>
      <c r="BS76" s="230"/>
      <c r="BT76" s="230"/>
      <c r="BU76" s="231"/>
      <c r="BV76" s="229"/>
      <c r="BW76" s="230"/>
      <c r="BX76" s="230"/>
      <c r="BY76" s="230"/>
      <c r="BZ76" s="230"/>
      <c r="CA76" s="232"/>
      <c r="CB76" s="107"/>
      <c r="CC76" s="100"/>
      <c r="CD76" s="101"/>
      <c r="CE76" s="106"/>
      <c r="CF76" s="225"/>
      <c r="CG76" s="226"/>
      <c r="CH76" s="226"/>
      <c r="CI76" s="226"/>
      <c r="CJ76" s="226"/>
      <c r="CK76" s="226"/>
      <c r="CL76" s="226"/>
      <c r="CM76" s="227"/>
      <c r="CN76" s="228"/>
      <c r="CO76" s="228"/>
      <c r="CP76" s="229"/>
      <c r="CQ76" s="230"/>
      <c r="CR76" s="230"/>
      <c r="CS76" s="231"/>
      <c r="CT76" s="229"/>
      <c r="CU76" s="230"/>
      <c r="CV76" s="230"/>
      <c r="CW76" s="230"/>
      <c r="CX76" s="230"/>
      <c r="CY76" s="231"/>
      <c r="CZ76" s="229"/>
      <c r="DA76" s="230"/>
      <c r="DB76" s="230"/>
      <c r="DC76" s="230"/>
      <c r="DD76" s="230"/>
      <c r="DE76" s="231"/>
      <c r="DF76" s="229"/>
      <c r="DG76" s="230"/>
      <c r="DH76" s="230"/>
      <c r="DI76" s="230"/>
      <c r="DJ76" s="230"/>
      <c r="DK76" s="232"/>
      <c r="DL76" s="107"/>
    </row>
    <row r="77" spans="2:116" ht="6" customHeight="1" x14ac:dyDescent="0.4">
      <c r="B77" s="18"/>
      <c r="C77" s="19"/>
      <c r="D77" s="46"/>
      <c r="E77" s="47"/>
      <c r="F77" s="47"/>
      <c r="G77" s="47"/>
      <c r="H77" s="50"/>
      <c r="I77" s="58"/>
      <c r="K77" s="102"/>
      <c r="L77" s="233" t="s">
        <v>19</v>
      </c>
      <c r="M77" s="233"/>
      <c r="N77" s="233"/>
      <c r="O77" s="233"/>
      <c r="P77" s="233"/>
      <c r="Q77" s="234">
        <f>$D80</f>
        <v>0</v>
      </c>
      <c r="R77" s="235"/>
      <c r="S77" s="235"/>
      <c r="T77" s="236">
        <f>$D80</f>
        <v>0</v>
      </c>
      <c r="U77" s="236"/>
      <c r="V77" s="237" t="s">
        <v>22</v>
      </c>
      <c r="W77" s="237"/>
      <c r="X77" s="238">
        <f>$D80</f>
        <v>0</v>
      </c>
      <c r="Y77" s="238"/>
      <c r="Z77" s="237" t="s">
        <v>23</v>
      </c>
      <c r="AA77" s="237"/>
      <c r="AB77" s="239">
        <f>$D80</f>
        <v>0</v>
      </c>
      <c r="AC77" s="239"/>
      <c r="AD77" s="237" t="s">
        <v>21</v>
      </c>
      <c r="AE77" s="240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105"/>
      <c r="AS77" s="95"/>
      <c r="AT77" s="96"/>
      <c r="AU77" s="106"/>
      <c r="AV77" s="233" t="s">
        <v>19</v>
      </c>
      <c r="AW77" s="233"/>
      <c r="AX77" s="233"/>
      <c r="AY77" s="233"/>
      <c r="AZ77" s="233"/>
      <c r="BA77" s="234">
        <f>$D80</f>
        <v>0</v>
      </c>
      <c r="BB77" s="235"/>
      <c r="BC77" s="235"/>
      <c r="BD77" s="236">
        <f>$D80</f>
        <v>0</v>
      </c>
      <c r="BE77" s="236"/>
      <c r="BF77" s="237" t="s">
        <v>22</v>
      </c>
      <c r="BG77" s="237"/>
      <c r="BH77" s="238">
        <f>$D80</f>
        <v>0</v>
      </c>
      <c r="BI77" s="238"/>
      <c r="BJ77" s="237" t="s">
        <v>23</v>
      </c>
      <c r="BK77" s="237"/>
      <c r="BL77" s="239">
        <f>$D80</f>
        <v>0</v>
      </c>
      <c r="BM77" s="239"/>
      <c r="BN77" s="237" t="s">
        <v>21</v>
      </c>
      <c r="BO77" s="240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107"/>
      <c r="CC77" s="100"/>
      <c r="CD77" s="101"/>
      <c r="CE77" s="106"/>
      <c r="CF77" s="233" t="s">
        <v>19</v>
      </c>
      <c r="CG77" s="233"/>
      <c r="CH77" s="233"/>
      <c r="CI77" s="233"/>
      <c r="CJ77" s="233"/>
      <c r="CK77" s="234">
        <f>$D80</f>
        <v>0</v>
      </c>
      <c r="CL77" s="235"/>
      <c r="CM77" s="235"/>
      <c r="CN77" s="236">
        <f>$D80</f>
        <v>0</v>
      </c>
      <c r="CO77" s="236"/>
      <c r="CP77" s="237" t="s">
        <v>22</v>
      </c>
      <c r="CQ77" s="237"/>
      <c r="CR77" s="238">
        <f>$D80</f>
        <v>0</v>
      </c>
      <c r="CS77" s="238"/>
      <c r="CT77" s="237" t="s">
        <v>23</v>
      </c>
      <c r="CU77" s="237"/>
      <c r="CV77" s="239">
        <f>$D80</f>
        <v>0</v>
      </c>
      <c r="CW77" s="239"/>
      <c r="CX77" s="237" t="s">
        <v>21</v>
      </c>
      <c r="CY77" s="240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107"/>
    </row>
    <row r="78" spans="2:116" ht="6" customHeight="1" x14ac:dyDescent="0.4">
      <c r="B78" s="18"/>
      <c r="C78" s="19"/>
      <c r="D78" s="46"/>
      <c r="E78" s="47"/>
      <c r="F78" s="47"/>
      <c r="G78" s="47"/>
      <c r="H78" s="50"/>
      <c r="I78" s="58"/>
      <c r="K78" s="102"/>
      <c r="L78" s="242"/>
      <c r="M78" s="242"/>
      <c r="N78" s="242"/>
      <c r="O78" s="242"/>
      <c r="P78" s="242"/>
      <c r="Q78" s="243"/>
      <c r="R78" s="244"/>
      <c r="S78" s="244"/>
      <c r="T78" s="245"/>
      <c r="U78" s="245"/>
      <c r="V78" s="246"/>
      <c r="W78" s="246"/>
      <c r="X78" s="247"/>
      <c r="Y78" s="247"/>
      <c r="Z78" s="246"/>
      <c r="AA78" s="246"/>
      <c r="AB78" s="248"/>
      <c r="AC78" s="248"/>
      <c r="AD78" s="246"/>
      <c r="AE78" s="249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250"/>
      <c r="AQ78" s="250"/>
      <c r="AR78" s="105"/>
      <c r="AS78" s="95"/>
      <c r="AT78" s="96"/>
      <c r="AU78" s="106"/>
      <c r="AV78" s="242"/>
      <c r="AW78" s="242"/>
      <c r="AX78" s="242"/>
      <c r="AY78" s="242"/>
      <c r="AZ78" s="242"/>
      <c r="BA78" s="243"/>
      <c r="BB78" s="244"/>
      <c r="BC78" s="244"/>
      <c r="BD78" s="245"/>
      <c r="BE78" s="245"/>
      <c r="BF78" s="246"/>
      <c r="BG78" s="246"/>
      <c r="BH78" s="247"/>
      <c r="BI78" s="247"/>
      <c r="BJ78" s="246"/>
      <c r="BK78" s="246"/>
      <c r="BL78" s="248"/>
      <c r="BM78" s="248"/>
      <c r="BN78" s="246"/>
      <c r="BO78" s="249"/>
      <c r="BP78" s="250"/>
      <c r="BQ78" s="250"/>
      <c r="BR78" s="250"/>
      <c r="BS78" s="250"/>
      <c r="BT78" s="250"/>
      <c r="BU78" s="250"/>
      <c r="BV78" s="250"/>
      <c r="BW78" s="250"/>
      <c r="BX78" s="250"/>
      <c r="BY78" s="250"/>
      <c r="BZ78" s="250"/>
      <c r="CA78" s="250"/>
      <c r="CB78" s="107"/>
      <c r="CC78" s="100"/>
      <c r="CD78" s="101"/>
      <c r="CE78" s="106"/>
      <c r="CF78" s="242"/>
      <c r="CG78" s="242"/>
      <c r="CH78" s="242"/>
      <c r="CI78" s="242"/>
      <c r="CJ78" s="242"/>
      <c r="CK78" s="243"/>
      <c r="CL78" s="244"/>
      <c r="CM78" s="244"/>
      <c r="CN78" s="245"/>
      <c r="CO78" s="245"/>
      <c r="CP78" s="246"/>
      <c r="CQ78" s="246"/>
      <c r="CR78" s="247"/>
      <c r="CS78" s="247"/>
      <c r="CT78" s="246"/>
      <c r="CU78" s="246"/>
      <c r="CV78" s="248"/>
      <c r="CW78" s="248"/>
      <c r="CX78" s="246"/>
      <c r="CY78" s="249"/>
      <c r="CZ78" s="250"/>
      <c r="DA78" s="250"/>
      <c r="DB78" s="250"/>
      <c r="DC78" s="250"/>
      <c r="DD78" s="250"/>
      <c r="DE78" s="250"/>
      <c r="DF78" s="250"/>
      <c r="DG78" s="250"/>
      <c r="DH78" s="250"/>
      <c r="DI78" s="250"/>
      <c r="DJ78" s="250"/>
      <c r="DK78" s="250"/>
      <c r="DL78" s="107"/>
    </row>
    <row r="79" spans="2:116" ht="6" customHeight="1" thickBot="1" x14ac:dyDescent="0.45">
      <c r="B79" s="20"/>
      <c r="C79" s="21"/>
      <c r="D79" s="48"/>
      <c r="E79" s="49"/>
      <c r="F79" s="49"/>
      <c r="G79" s="49"/>
      <c r="H79" s="59"/>
      <c r="I79" s="60"/>
      <c r="K79" s="102"/>
      <c r="L79" s="242"/>
      <c r="M79" s="242"/>
      <c r="N79" s="242"/>
      <c r="O79" s="242"/>
      <c r="P79" s="242"/>
      <c r="Q79" s="243"/>
      <c r="R79" s="244"/>
      <c r="S79" s="244"/>
      <c r="T79" s="245"/>
      <c r="U79" s="245"/>
      <c r="V79" s="246"/>
      <c r="W79" s="246"/>
      <c r="X79" s="247"/>
      <c r="Y79" s="247"/>
      <c r="Z79" s="246"/>
      <c r="AA79" s="246"/>
      <c r="AB79" s="248"/>
      <c r="AC79" s="248"/>
      <c r="AD79" s="246"/>
      <c r="AE79" s="249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AQ79" s="250"/>
      <c r="AR79" s="105"/>
      <c r="AS79" s="95"/>
      <c r="AT79" s="96"/>
      <c r="AU79" s="106"/>
      <c r="AV79" s="242"/>
      <c r="AW79" s="242"/>
      <c r="AX79" s="242"/>
      <c r="AY79" s="242"/>
      <c r="AZ79" s="242"/>
      <c r="BA79" s="243"/>
      <c r="BB79" s="244"/>
      <c r="BC79" s="244"/>
      <c r="BD79" s="245"/>
      <c r="BE79" s="245"/>
      <c r="BF79" s="246"/>
      <c r="BG79" s="246"/>
      <c r="BH79" s="247"/>
      <c r="BI79" s="247"/>
      <c r="BJ79" s="246"/>
      <c r="BK79" s="246"/>
      <c r="BL79" s="248"/>
      <c r="BM79" s="248"/>
      <c r="BN79" s="246"/>
      <c r="BO79" s="249"/>
      <c r="BP79" s="250"/>
      <c r="BQ79" s="250"/>
      <c r="BR79" s="250"/>
      <c r="BS79" s="250"/>
      <c r="BT79" s="250"/>
      <c r="BU79" s="250"/>
      <c r="BV79" s="250"/>
      <c r="BW79" s="250"/>
      <c r="BX79" s="250"/>
      <c r="BY79" s="250"/>
      <c r="BZ79" s="250"/>
      <c r="CA79" s="250"/>
      <c r="CB79" s="107"/>
      <c r="CC79" s="100"/>
      <c r="CD79" s="101"/>
      <c r="CE79" s="106"/>
      <c r="CF79" s="242"/>
      <c r="CG79" s="242"/>
      <c r="CH79" s="242"/>
      <c r="CI79" s="242"/>
      <c r="CJ79" s="242"/>
      <c r="CK79" s="243"/>
      <c r="CL79" s="244"/>
      <c r="CM79" s="244"/>
      <c r="CN79" s="245"/>
      <c r="CO79" s="245"/>
      <c r="CP79" s="246"/>
      <c r="CQ79" s="246"/>
      <c r="CR79" s="247"/>
      <c r="CS79" s="247"/>
      <c r="CT79" s="246"/>
      <c r="CU79" s="246"/>
      <c r="CV79" s="248"/>
      <c r="CW79" s="248"/>
      <c r="CX79" s="246"/>
      <c r="CY79" s="249"/>
      <c r="CZ79" s="250"/>
      <c r="DA79" s="250"/>
      <c r="DB79" s="250"/>
      <c r="DC79" s="250"/>
      <c r="DD79" s="250"/>
      <c r="DE79" s="250"/>
      <c r="DF79" s="250"/>
      <c r="DG79" s="250"/>
      <c r="DH79" s="250"/>
      <c r="DI79" s="250"/>
      <c r="DJ79" s="250"/>
      <c r="DK79" s="250"/>
      <c r="DL79" s="107"/>
    </row>
    <row r="80" spans="2:116" ht="6" customHeight="1" thickTop="1" thickBot="1" x14ac:dyDescent="0.45">
      <c r="B80" s="9" t="s">
        <v>68</v>
      </c>
      <c r="C80" s="10"/>
      <c r="D80" s="23"/>
      <c r="E80" s="24"/>
      <c r="F80" s="24"/>
      <c r="G80" s="24"/>
      <c r="H80" s="24"/>
      <c r="I80" s="25"/>
      <c r="K80" s="102"/>
      <c r="L80" s="251" t="s">
        <v>41</v>
      </c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3" t="s">
        <v>24</v>
      </c>
      <c r="AC80" s="253"/>
      <c r="AD80" s="254"/>
      <c r="AE80" s="254"/>
      <c r="AF80" s="254"/>
      <c r="AG80" s="254"/>
      <c r="AH80" s="254"/>
      <c r="AI80" s="254"/>
      <c r="AJ80" s="254"/>
      <c r="AK80" s="254"/>
      <c r="AL80" s="254"/>
      <c r="AM80" s="254"/>
      <c r="AN80" s="254"/>
      <c r="AO80" s="254"/>
      <c r="AP80" s="254"/>
      <c r="AQ80" s="254"/>
      <c r="AR80" s="105"/>
      <c r="AS80" s="95"/>
      <c r="AT80" s="96"/>
      <c r="AU80" s="106"/>
      <c r="AV80" s="252" t="s">
        <v>25</v>
      </c>
      <c r="AW80" s="252"/>
      <c r="AX80" s="252"/>
      <c r="AY80" s="252"/>
      <c r="AZ80" s="252"/>
      <c r="BA80" s="255" t="s">
        <v>26</v>
      </c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3" t="s">
        <v>24</v>
      </c>
      <c r="BM80" s="253"/>
      <c r="BN80" s="254"/>
      <c r="BO80" s="254"/>
      <c r="BP80" s="254"/>
      <c r="BQ80" s="254"/>
      <c r="BR80" s="254"/>
      <c r="BS80" s="254"/>
      <c r="BT80" s="254"/>
      <c r="BU80" s="254"/>
      <c r="BV80" s="254"/>
      <c r="BW80" s="254"/>
      <c r="BX80" s="254"/>
      <c r="BY80" s="254"/>
      <c r="BZ80" s="254"/>
      <c r="CA80" s="254"/>
      <c r="CB80" s="107"/>
      <c r="CC80" s="100"/>
      <c r="CD80" s="101"/>
      <c r="CE80" s="106"/>
      <c r="CF80" s="256" t="s">
        <v>27</v>
      </c>
      <c r="CG80" s="257"/>
      <c r="CH80" s="257"/>
      <c r="CI80" s="257"/>
      <c r="CJ80" s="257"/>
      <c r="CK80" s="258" t="s">
        <v>30</v>
      </c>
      <c r="CL80" s="259"/>
      <c r="CM80" s="259"/>
      <c r="CN80" s="259"/>
      <c r="CO80" s="259"/>
      <c r="CP80" s="259"/>
      <c r="CQ80" s="259"/>
      <c r="CR80" s="259"/>
      <c r="CS80" s="259"/>
      <c r="CT80" s="259"/>
      <c r="CU80" s="259"/>
      <c r="CV80" s="253" t="s">
        <v>24</v>
      </c>
      <c r="CW80" s="253"/>
      <c r="CX80" s="254"/>
      <c r="CY80" s="254"/>
      <c r="CZ80" s="254"/>
      <c r="DA80" s="254"/>
      <c r="DB80" s="254"/>
      <c r="DC80" s="254"/>
      <c r="DD80" s="254"/>
      <c r="DE80" s="254"/>
      <c r="DF80" s="254"/>
      <c r="DG80" s="254"/>
      <c r="DH80" s="254"/>
      <c r="DI80" s="254"/>
      <c r="DJ80" s="254"/>
      <c r="DK80" s="254"/>
      <c r="DL80" s="107"/>
    </row>
    <row r="81" spans="2:116" ht="6" customHeight="1" thickBot="1" x14ac:dyDescent="0.45">
      <c r="B81" s="9"/>
      <c r="C81" s="10"/>
      <c r="D81" s="26"/>
      <c r="E81" s="27"/>
      <c r="F81" s="27"/>
      <c r="G81" s="27"/>
      <c r="H81" s="27"/>
      <c r="I81" s="28"/>
      <c r="K81" s="10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3"/>
      <c r="AC81" s="253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254"/>
      <c r="AP81" s="254"/>
      <c r="AQ81" s="254"/>
      <c r="AR81" s="105"/>
      <c r="AS81" s="95"/>
      <c r="AT81" s="96"/>
      <c r="AU81" s="106"/>
      <c r="AV81" s="252"/>
      <c r="AW81" s="252"/>
      <c r="AX81" s="252"/>
      <c r="AY81" s="252"/>
      <c r="AZ81" s="252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3"/>
      <c r="BM81" s="253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A81" s="254"/>
      <c r="CB81" s="107"/>
      <c r="CC81" s="100"/>
      <c r="CD81" s="101"/>
      <c r="CE81" s="106"/>
      <c r="CF81" s="257"/>
      <c r="CG81" s="257"/>
      <c r="CH81" s="257"/>
      <c r="CI81" s="257"/>
      <c r="CJ81" s="257"/>
      <c r="CK81" s="259"/>
      <c r="CL81" s="259"/>
      <c r="CM81" s="259"/>
      <c r="CN81" s="259"/>
      <c r="CO81" s="259"/>
      <c r="CP81" s="259"/>
      <c r="CQ81" s="259"/>
      <c r="CR81" s="259"/>
      <c r="CS81" s="259"/>
      <c r="CT81" s="259"/>
      <c r="CU81" s="259"/>
      <c r="CV81" s="253"/>
      <c r="CW81" s="253"/>
      <c r="CX81" s="254"/>
      <c r="CY81" s="254"/>
      <c r="CZ81" s="254"/>
      <c r="DA81" s="254"/>
      <c r="DB81" s="254"/>
      <c r="DC81" s="254"/>
      <c r="DD81" s="254"/>
      <c r="DE81" s="254"/>
      <c r="DF81" s="254"/>
      <c r="DG81" s="254"/>
      <c r="DH81" s="254"/>
      <c r="DI81" s="254"/>
      <c r="DJ81" s="254"/>
      <c r="DK81" s="254"/>
      <c r="DL81" s="107"/>
    </row>
    <row r="82" spans="2:116" ht="6" customHeight="1" thickBot="1" x14ac:dyDescent="0.45">
      <c r="B82" s="9"/>
      <c r="C82" s="10"/>
      <c r="D82" s="26"/>
      <c r="E82" s="27"/>
      <c r="F82" s="27"/>
      <c r="G82" s="27"/>
      <c r="H82" s="27"/>
      <c r="I82" s="28"/>
      <c r="K82" s="10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3"/>
      <c r="AC82" s="253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105"/>
      <c r="AS82" s="95"/>
      <c r="AT82" s="96"/>
      <c r="AU82" s="106"/>
      <c r="AV82" s="252"/>
      <c r="AW82" s="252"/>
      <c r="AX82" s="252"/>
      <c r="AY82" s="252"/>
      <c r="AZ82" s="252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3"/>
      <c r="BM82" s="253"/>
      <c r="BN82" s="254"/>
      <c r="BO82" s="254"/>
      <c r="BP82" s="254"/>
      <c r="BQ82" s="254"/>
      <c r="BR82" s="254"/>
      <c r="BS82" s="254"/>
      <c r="BT82" s="254"/>
      <c r="BU82" s="254"/>
      <c r="BV82" s="254"/>
      <c r="BW82" s="254"/>
      <c r="BX82" s="254"/>
      <c r="BY82" s="254"/>
      <c r="BZ82" s="254"/>
      <c r="CA82" s="254"/>
      <c r="CB82" s="107"/>
      <c r="CC82" s="100"/>
      <c r="CD82" s="101"/>
      <c r="CE82" s="106"/>
      <c r="CF82" s="257"/>
      <c r="CG82" s="257"/>
      <c r="CH82" s="257"/>
      <c r="CI82" s="257"/>
      <c r="CJ82" s="257"/>
      <c r="CK82" s="259"/>
      <c r="CL82" s="259"/>
      <c r="CM82" s="259"/>
      <c r="CN82" s="259"/>
      <c r="CO82" s="259"/>
      <c r="CP82" s="259"/>
      <c r="CQ82" s="259"/>
      <c r="CR82" s="259"/>
      <c r="CS82" s="259"/>
      <c r="CT82" s="259"/>
      <c r="CU82" s="259"/>
      <c r="CV82" s="253"/>
      <c r="CW82" s="253"/>
      <c r="CX82" s="254"/>
      <c r="CY82" s="254"/>
      <c r="CZ82" s="254"/>
      <c r="DA82" s="254"/>
      <c r="DB82" s="254"/>
      <c r="DC82" s="254"/>
      <c r="DD82" s="254"/>
      <c r="DE82" s="254"/>
      <c r="DF82" s="254"/>
      <c r="DG82" s="254"/>
      <c r="DH82" s="254"/>
      <c r="DI82" s="254"/>
      <c r="DJ82" s="254"/>
      <c r="DK82" s="254"/>
      <c r="DL82" s="107"/>
    </row>
    <row r="83" spans="2:116" ht="6" customHeight="1" thickBot="1" x14ac:dyDescent="0.45">
      <c r="B83" s="9"/>
      <c r="C83" s="10"/>
      <c r="D83" s="26"/>
      <c r="E83" s="27"/>
      <c r="F83" s="27"/>
      <c r="G83" s="27"/>
      <c r="H83" s="27"/>
      <c r="I83" s="28"/>
      <c r="K83" s="10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3"/>
      <c r="AC83" s="253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105"/>
      <c r="AS83" s="95"/>
      <c r="AT83" s="96"/>
      <c r="AU83" s="106"/>
      <c r="AV83" s="252"/>
      <c r="AW83" s="252"/>
      <c r="AX83" s="252"/>
      <c r="AY83" s="252"/>
      <c r="AZ83" s="252"/>
      <c r="BA83" s="255" t="s">
        <v>14</v>
      </c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3"/>
      <c r="BM83" s="253"/>
      <c r="BN83" s="254"/>
      <c r="BO83" s="254"/>
      <c r="BP83" s="254"/>
      <c r="BQ83" s="254"/>
      <c r="BR83" s="254"/>
      <c r="BS83" s="254"/>
      <c r="BT83" s="254"/>
      <c r="BU83" s="254"/>
      <c r="BV83" s="254"/>
      <c r="BW83" s="254"/>
      <c r="BX83" s="254"/>
      <c r="BY83" s="254"/>
      <c r="BZ83" s="254"/>
      <c r="CA83" s="254"/>
      <c r="CB83" s="107"/>
      <c r="CC83" s="100"/>
      <c r="CD83" s="101"/>
      <c r="CE83" s="106"/>
      <c r="CF83" s="257"/>
      <c r="CG83" s="257"/>
      <c r="CH83" s="257"/>
      <c r="CI83" s="257"/>
      <c r="CJ83" s="257"/>
      <c r="CK83" s="259"/>
      <c r="CL83" s="259"/>
      <c r="CM83" s="259"/>
      <c r="CN83" s="259"/>
      <c r="CO83" s="259"/>
      <c r="CP83" s="259"/>
      <c r="CQ83" s="259"/>
      <c r="CR83" s="259"/>
      <c r="CS83" s="259"/>
      <c r="CT83" s="259"/>
      <c r="CU83" s="259"/>
      <c r="CV83" s="253"/>
      <c r="CW83" s="253"/>
      <c r="CX83" s="254"/>
      <c r="CY83" s="254"/>
      <c r="CZ83" s="254"/>
      <c r="DA83" s="254"/>
      <c r="DB83" s="254"/>
      <c r="DC83" s="254"/>
      <c r="DD83" s="254"/>
      <c r="DE83" s="254"/>
      <c r="DF83" s="254"/>
      <c r="DG83" s="254"/>
      <c r="DH83" s="254"/>
      <c r="DI83" s="254"/>
      <c r="DJ83" s="254"/>
      <c r="DK83" s="254"/>
      <c r="DL83" s="107"/>
    </row>
    <row r="84" spans="2:116" ht="6" customHeight="1" thickBot="1" x14ac:dyDescent="0.45">
      <c r="B84" s="11"/>
      <c r="C84" s="12"/>
      <c r="D84" s="26"/>
      <c r="E84" s="27"/>
      <c r="F84" s="27"/>
      <c r="G84" s="27"/>
      <c r="H84" s="27"/>
      <c r="I84" s="28"/>
      <c r="K84" s="10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3"/>
      <c r="AC84" s="253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105"/>
      <c r="AS84" s="95"/>
      <c r="AT84" s="96"/>
      <c r="AU84" s="106"/>
      <c r="AV84" s="252"/>
      <c r="AW84" s="252"/>
      <c r="AX84" s="252"/>
      <c r="AY84" s="252"/>
      <c r="AZ84" s="252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3"/>
      <c r="BM84" s="253"/>
      <c r="BN84" s="254"/>
      <c r="BO84" s="254"/>
      <c r="BP84" s="254"/>
      <c r="BQ84" s="254"/>
      <c r="BR84" s="254"/>
      <c r="BS84" s="254"/>
      <c r="BT84" s="254"/>
      <c r="BU84" s="254"/>
      <c r="BV84" s="254"/>
      <c r="BW84" s="254"/>
      <c r="BX84" s="254"/>
      <c r="BY84" s="254"/>
      <c r="BZ84" s="254"/>
      <c r="CA84" s="254"/>
      <c r="CB84" s="107"/>
      <c r="CC84" s="100"/>
      <c r="CD84" s="101"/>
      <c r="CE84" s="106"/>
      <c r="CF84" s="103" t="s">
        <v>28</v>
      </c>
      <c r="CG84" s="103"/>
      <c r="CH84" s="103"/>
      <c r="CI84" s="103"/>
      <c r="CJ84" s="103"/>
      <c r="CK84" s="260" t="s">
        <v>29</v>
      </c>
      <c r="CL84" s="260"/>
      <c r="CM84" s="260"/>
      <c r="CN84" s="260"/>
      <c r="CO84" s="260"/>
      <c r="CP84" s="260"/>
      <c r="CQ84" s="260"/>
      <c r="CR84" s="260"/>
      <c r="CS84" s="260"/>
      <c r="CT84" s="260"/>
      <c r="CU84" s="260"/>
      <c r="CV84" s="253"/>
      <c r="CW84" s="253"/>
      <c r="CX84" s="254"/>
      <c r="CY84" s="254"/>
      <c r="CZ84" s="254"/>
      <c r="DA84" s="254"/>
      <c r="DB84" s="254"/>
      <c r="DC84" s="254"/>
      <c r="DD84" s="254"/>
      <c r="DE84" s="254"/>
      <c r="DF84" s="254"/>
      <c r="DG84" s="254"/>
      <c r="DH84" s="254"/>
      <c r="DI84" s="254"/>
      <c r="DJ84" s="254"/>
      <c r="DK84" s="254"/>
      <c r="DL84" s="107"/>
    </row>
    <row r="85" spans="2:116" ht="6" customHeight="1" x14ac:dyDescent="0.4">
      <c r="B85" s="5"/>
      <c r="C85" s="6"/>
      <c r="K85" s="10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3"/>
      <c r="AC85" s="253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105"/>
      <c r="AS85" s="95"/>
      <c r="AT85" s="96"/>
      <c r="AU85" s="106"/>
      <c r="AV85" s="252"/>
      <c r="AW85" s="252"/>
      <c r="AX85" s="252"/>
      <c r="AY85" s="252"/>
      <c r="AZ85" s="252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3"/>
      <c r="BM85" s="253"/>
      <c r="BN85" s="254"/>
      <c r="BO85" s="254"/>
      <c r="BP85" s="254"/>
      <c r="BQ85" s="254"/>
      <c r="BR85" s="254"/>
      <c r="BS85" s="254"/>
      <c r="BT85" s="254"/>
      <c r="BU85" s="254"/>
      <c r="BV85" s="254"/>
      <c r="BW85" s="254"/>
      <c r="BX85" s="254"/>
      <c r="BY85" s="254"/>
      <c r="BZ85" s="254"/>
      <c r="CA85" s="254"/>
      <c r="CB85" s="107"/>
      <c r="CC85" s="100"/>
      <c r="CD85" s="101"/>
      <c r="CE85" s="106"/>
      <c r="CF85" s="103"/>
      <c r="CG85" s="103"/>
      <c r="CH85" s="103"/>
      <c r="CI85" s="103"/>
      <c r="CJ85" s="103"/>
      <c r="CK85" s="260"/>
      <c r="CL85" s="260"/>
      <c r="CM85" s="260"/>
      <c r="CN85" s="260"/>
      <c r="CO85" s="260"/>
      <c r="CP85" s="260"/>
      <c r="CQ85" s="260"/>
      <c r="CR85" s="260"/>
      <c r="CS85" s="260"/>
      <c r="CT85" s="260"/>
      <c r="CU85" s="260"/>
      <c r="CV85" s="253"/>
      <c r="CW85" s="253"/>
      <c r="CX85" s="254"/>
      <c r="CY85" s="254"/>
      <c r="CZ85" s="254"/>
      <c r="DA85" s="254"/>
      <c r="DB85" s="254"/>
      <c r="DC85" s="254"/>
      <c r="DD85" s="254"/>
      <c r="DE85" s="254"/>
      <c r="DF85" s="254"/>
      <c r="DG85" s="254"/>
      <c r="DH85" s="254"/>
      <c r="DI85" s="254"/>
      <c r="DJ85" s="254"/>
      <c r="DK85" s="254"/>
      <c r="DL85" s="107"/>
    </row>
    <row r="86" spans="2:116" ht="6" customHeight="1" x14ac:dyDescent="0.4">
      <c r="B86" s="5"/>
      <c r="C86" s="6"/>
      <c r="K86" s="10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  <c r="AA86" s="252"/>
      <c r="AB86" s="253"/>
      <c r="AC86" s="253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105"/>
      <c r="AS86" s="95"/>
      <c r="AT86" s="96"/>
      <c r="AU86" s="106"/>
      <c r="AV86" s="261" t="s">
        <v>76</v>
      </c>
      <c r="AW86" s="262"/>
      <c r="AX86" s="262"/>
      <c r="AY86" s="262"/>
      <c r="AZ86" s="262"/>
      <c r="BA86" s="262"/>
      <c r="BB86" s="262"/>
      <c r="BC86" s="262"/>
      <c r="BD86" s="262"/>
      <c r="BE86" s="262"/>
      <c r="BF86" s="262"/>
      <c r="BG86" s="262"/>
      <c r="BH86" s="262"/>
      <c r="BI86" s="262"/>
      <c r="BJ86" s="262"/>
      <c r="BK86" s="262"/>
      <c r="BL86" s="253"/>
      <c r="BM86" s="253"/>
      <c r="BN86" s="254"/>
      <c r="BO86" s="254"/>
      <c r="BP86" s="254"/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A86" s="254"/>
      <c r="CB86" s="107"/>
      <c r="CC86" s="100"/>
      <c r="CD86" s="101"/>
      <c r="CE86" s="106"/>
      <c r="CF86" s="103"/>
      <c r="CG86" s="103"/>
      <c r="CH86" s="103"/>
      <c r="CI86" s="103"/>
      <c r="CJ86" s="103"/>
      <c r="CK86" s="260"/>
      <c r="CL86" s="260"/>
      <c r="CM86" s="260"/>
      <c r="CN86" s="260"/>
      <c r="CO86" s="260"/>
      <c r="CP86" s="260"/>
      <c r="CQ86" s="260"/>
      <c r="CR86" s="260"/>
      <c r="CS86" s="260"/>
      <c r="CT86" s="260"/>
      <c r="CU86" s="260"/>
      <c r="CV86" s="253"/>
      <c r="CW86" s="253"/>
      <c r="CX86" s="254"/>
      <c r="CY86" s="254"/>
      <c r="CZ86" s="254"/>
      <c r="DA86" s="254"/>
      <c r="DB86" s="254"/>
      <c r="DC86" s="254"/>
      <c r="DD86" s="254"/>
      <c r="DE86" s="254"/>
      <c r="DF86" s="254"/>
      <c r="DG86" s="254"/>
      <c r="DH86" s="254"/>
      <c r="DI86" s="254"/>
      <c r="DJ86" s="254"/>
      <c r="DK86" s="254"/>
      <c r="DL86" s="107"/>
    </row>
    <row r="87" spans="2:116" ht="6" customHeight="1" x14ac:dyDescent="0.4">
      <c r="B87" s="5"/>
      <c r="C87" s="6"/>
      <c r="K87" s="10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3"/>
      <c r="AC87" s="253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105"/>
      <c r="AS87" s="95"/>
      <c r="AT87" s="96"/>
      <c r="AU87" s="106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2"/>
      <c r="BH87" s="262"/>
      <c r="BI87" s="262"/>
      <c r="BJ87" s="262"/>
      <c r="BK87" s="262"/>
      <c r="BL87" s="253"/>
      <c r="BM87" s="253"/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4"/>
      <c r="CA87" s="254"/>
      <c r="CB87" s="107"/>
      <c r="CC87" s="100"/>
      <c r="CD87" s="101"/>
      <c r="CE87" s="106"/>
      <c r="CF87" s="251" t="s">
        <v>42</v>
      </c>
      <c r="CG87" s="252"/>
      <c r="CH87" s="252"/>
      <c r="CI87" s="252"/>
      <c r="CJ87" s="252"/>
      <c r="CK87" s="252"/>
      <c r="CL87" s="252"/>
      <c r="CM87" s="252"/>
      <c r="CN87" s="252"/>
      <c r="CO87" s="252"/>
      <c r="CP87" s="252"/>
      <c r="CQ87" s="252"/>
      <c r="CR87" s="252"/>
      <c r="CS87" s="252"/>
      <c r="CT87" s="252"/>
      <c r="CU87" s="252"/>
      <c r="CV87" s="253"/>
      <c r="CW87" s="253"/>
      <c r="CX87" s="254"/>
      <c r="CY87" s="254"/>
      <c r="CZ87" s="254"/>
      <c r="DA87" s="254"/>
      <c r="DB87" s="254"/>
      <c r="DC87" s="254"/>
      <c r="DD87" s="254"/>
      <c r="DE87" s="254"/>
      <c r="DF87" s="254"/>
      <c r="DG87" s="254"/>
      <c r="DH87" s="254"/>
      <c r="DI87" s="254"/>
      <c r="DJ87" s="254"/>
      <c r="DK87" s="254"/>
      <c r="DL87" s="107"/>
    </row>
    <row r="88" spans="2:116" ht="6" customHeight="1" x14ac:dyDescent="0.4">
      <c r="B88" s="5"/>
      <c r="C88" s="6"/>
      <c r="K88" s="10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  <c r="AA88" s="252"/>
      <c r="AB88" s="253"/>
      <c r="AC88" s="253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105"/>
      <c r="AS88" s="95"/>
      <c r="AT88" s="96"/>
      <c r="AU88" s="106"/>
      <c r="AV88" s="262"/>
      <c r="AW88" s="262"/>
      <c r="AX88" s="262"/>
      <c r="AY88" s="262"/>
      <c r="AZ88" s="262"/>
      <c r="BA88" s="262"/>
      <c r="BB88" s="262"/>
      <c r="BC88" s="262"/>
      <c r="BD88" s="262"/>
      <c r="BE88" s="262"/>
      <c r="BF88" s="262"/>
      <c r="BG88" s="262"/>
      <c r="BH88" s="262"/>
      <c r="BI88" s="262"/>
      <c r="BJ88" s="262"/>
      <c r="BK88" s="262"/>
      <c r="BL88" s="253"/>
      <c r="BM88" s="253"/>
      <c r="BN88" s="254"/>
      <c r="BO88" s="254"/>
      <c r="BP88" s="254"/>
      <c r="BQ88" s="254"/>
      <c r="BR88" s="254"/>
      <c r="BS88" s="254"/>
      <c r="BT88" s="254"/>
      <c r="BU88" s="254"/>
      <c r="BV88" s="254"/>
      <c r="BW88" s="254"/>
      <c r="BX88" s="254"/>
      <c r="BY88" s="254"/>
      <c r="BZ88" s="254"/>
      <c r="CA88" s="254"/>
      <c r="CB88" s="107"/>
      <c r="CC88" s="100"/>
      <c r="CD88" s="101"/>
      <c r="CE88" s="106"/>
      <c r="CF88" s="252"/>
      <c r="CG88" s="252"/>
      <c r="CH88" s="252"/>
      <c r="CI88" s="252"/>
      <c r="CJ88" s="252"/>
      <c r="CK88" s="252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253"/>
      <c r="CW88" s="253"/>
      <c r="CX88" s="254"/>
      <c r="CY88" s="254"/>
      <c r="CZ88" s="254"/>
      <c r="DA88" s="254"/>
      <c r="DB88" s="254"/>
      <c r="DC88" s="254"/>
      <c r="DD88" s="254"/>
      <c r="DE88" s="254"/>
      <c r="DF88" s="254"/>
      <c r="DG88" s="254"/>
      <c r="DH88" s="254"/>
      <c r="DI88" s="254"/>
      <c r="DJ88" s="254"/>
      <c r="DK88" s="254"/>
      <c r="DL88" s="107"/>
    </row>
    <row r="89" spans="2:116" ht="6" customHeight="1" x14ac:dyDescent="0.4">
      <c r="B89" s="5"/>
      <c r="C89" s="6"/>
      <c r="K89" s="10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  <c r="AA89" s="252"/>
      <c r="AB89" s="253"/>
      <c r="AC89" s="253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105"/>
      <c r="AS89" s="95"/>
      <c r="AT89" s="96"/>
      <c r="AU89" s="106"/>
      <c r="AV89" s="262"/>
      <c r="AW89" s="262"/>
      <c r="AX89" s="262"/>
      <c r="AY89" s="262"/>
      <c r="AZ89" s="262"/>
      <c r="BA89" s="262"/>
      <c r="BB89" s="262"/>
      <c r="BC89" s="262"/>
      <c r="BD89" s="262"/>
      <c r="BE89" s="262"/>
      <c r="BF89" s="262"/>
      <c r="BG89" s="262"/>
      <c r="BH89" s="262"/>
      <c r="BI89" s="262"/>
      <c r="BJ89" s="262"/>
      <c r="BK89" s="262"/>
      <c r="BL89" s="253"/>
      <c r="BM89" s="253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A89" s="254"/>
      <c r="CB89" s="107"/>
      <c r="CC89" s="100"/>
      <c r="CD89" s="101"/>
      <c r="CE89" s="106"/>
      <c r="CF89" s="252"/>
      <c r="CG89" s="252"/>
      <c r="CH89" s="252"/>
      <c r="CI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253"/>
      <c r="CW89" s="253"/>
      <c r="CX89" s="254"/>
      <c r="CY89" s="254"/>
      <c r="CZ89" s="254"/>
      <c r="DA89" s="254"/>
      <c r="DB89" s="254"/>
      <c r="DC89" s="254"/>
      <c r="DD89" s="254"/>
      <c r="DE89" s="254"/>
      <c r="DF89" s="254"/>
      <c r="DG89" s="254"/>
      <c r="DH89" s="254"/>
      <c r="DI89" s="254"/>
      <c r="DJ89" s="254"/>
      <c r="DK89" s="254"/>
      <c r="DL89" s="107"/>
    </row>
    <row r="90" spans="2:116" ht="6" customHeight="1" x14ac:dyDescent="0.4">
      <c r="B90" s="5"/>
      <c r="C90" s="6"/>
      <c r="K90" s="10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3"/>
      <c r="AC90" s="253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105"/>
      <c r="AS90" s="95"/>
      <c r="AT90" s="96"/>
      <c r="AU90" s="106"/>
      <c r="AV90" s="262"/>
      <c r="AW90" s="262"/>
      <c r="AX90" s="262"/>
      <c r="AY90" s="262"/>
      <c r="AZ90" s="262"/>
      <c r="BA90" s="262"/>
      <c r="BB90" s="262"/>
      <c r="BC90" s="262"/>
      <c r="BD90" s="262"/>
      <c r="BE90" s="262"/>
      <c r="BF90" s="262"/>
      <c r="BG90" s="262"/>
      <c r="BH90" s="262"/>
      <c r="BI90" s="262"/>
      <c r="BJ90" s="262"/>
      <c r="BK90" s="262"/>
      <c r="BL90" s="253"/>
      <c r="BM90" s="253"/>
      <c r="BN90" s="254"/>
      <c r="BO90" s="254"/>
      <c r="BP90" s="254"/>
      <c r="BQ90" s="254"/>
      <c r="BR90" s="254"/>
      <c r="BS90" s="254"/>
      <c r="BT90" s="254"/>
      <c r="BU90" s="254"/>
      <c r="BV90" s="254"/>
      <c r="BW90" s="254"/>
      <c r="BX90" s="254"/>
      <c r="BY90" s="254"/>
      <c r="BZ90" s="254"/>
      <c r="CA90" s="254"/>
      <c r="CB90" s="107"/>
      <c r="CC90" s="100"/>
      <c r="CD90" s="101"/>
      <c r="CE90" s="106"/>
      <c r="CF90" s="252"/>
      <c r="CG90" s="252"/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3"/>
      <c r="CW90" s="253"/>
      <c r="CX90" s="254"/>
      <c r="CY90" s="254"/>
      <c r="CZ90" s="254"/>
      <c r="DA90" s="254"/>
      <c r="DB90" s="254"/>
      <c r="DC90" s="254"/>
      <c r="DD90" s="254"/>
      <c r="DE90" s="254"/>
      <c r="DF90" s="254"/>
      <c r="DG90" s="254"/>
      <c r="DH90" s="254"/>
      <c r="DI90" s="254"/>
      <c r="DJ90" s="254"/>
      <c r="DK90" s="254"/>
      <c r="DL90" s="107"/>
    </row>
    <row r="91" spans="2:116" ht="6" customHeight="1" x14ac:dyDescent="0.4">
      <c r="B91" s="5"/>
      <c r="C91" s="6"/>
      <c r="K91" s="10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3"/>
      <c r="AC91" s="253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105"/>
      <c r="AS91" s="95"/>
      <c r="AT91" s="96"/>
      <c r="AU91" s="106"/>
      <c r="AV91" s="262"/>
      <c r="AW91" s="262"/>
      <c r="AX91" s="262"/>
      <c r="AY91" s="262"/>
      <c r="AZ91" s="262"/>
      <c r="BA91" s="262"/>
      <c r="BB91" s="262"/>
      <c r="BC91" s="262"/>
      <c r="BD91" s="262"/>
      <c r="BE91" s="262"/>
      <c r="BF91" s="262"/>
      <c r="BG91" s="262"/>
      <c r="BH91" s="262"/>
      <c r="BI91" s="262"/>
      <c r="BJ91" s="262"/>
      <c r="BK91" s="262"/>
      <c r="BL91" s="253"/>
      <c r="BM91" s="253"/>
      <c r="BN91" s="254"/>
      <c r="BO91" s="254"/>
      <c r="BP91" s="254"/>
      <c r="BQ91" s="254"/>
      <c r="BR91" s="254"/>
      <c r="BS91" s="254"/>
      <c r="BT91" s="254"/>
      <c r="BU91" s="254"/>
      <c r="BV91" s="254"/>
      <c r="BW91" s="254"/>
      <c r="BX91" s="254"/>
      <c r="BY91" s="254"/>
      <c r="BZ91" s="254"/>
      <c r="CA91" s="254"/>
      <c r="CB91" s="107"/>
      <c r="CC91" s="100"/>
      <c r="CD91" s="101"/>
      <c r="CE91" s="106"/>
      <c r="CF91" s="252"/>
      <c r="CG91" s="252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3"/>
      <c r="CW91" s="253"/>
      <c r="CX91" s="254"/>
      <c r="CY91" s="254"/>
      <c r="CZ91" s="254"/>
      <c r="DA91" s="254"/>
      <c r="DB91" s="254"/>
      <c r="DC91" s="254"/>
      <c r="DD91" s="254"/>
      <c r="DE91" s="254"/>
      <c r="DF91" s="254"/>
      <c r="DG91" s="254"/>
      <c r="DH91" s="254"/>
      <c r="DI91" s="254"/>
      <c r="DJ91" s="254"/>
      <c r="DK91" s="254"/>
      <c r="DL91" s="107"/>
    </row>
    <row r="92" spans="2:116" ht="6" customHeight="1" x14ac:dyDescent="0.4">
      <c r="B92" s="5"/>
      <c r="C92" s="6"/>
      <c r="K92" s="10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3"/>
      <c r="AC92" s="253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105"/>
      <c r="AS92" s="95"/>
      <c r="AT92" s="96"/>
      <c r="AU92" s="106"/>
      <c r="AV92" s="262"/>
      <c r="AW92" s="262"/>
      <c r="AX92" s="262"/>
      <c r="AY92" s="262"/>
      <c r="AZ92" s="262"/>
      <c r="BA92" s="262"/>
      <c r="BB92" s="262"/>
      <c r="BC92" s="262"/>
      <c r="BD92" s="262"/>
      <c r="BE92" s="262"/>
      <c r="BF92" s="262"/>
      <c r="BG92" s="262"/>
      <c r="BH92" s="262"/>
      <c r="BI92" s="262"/>
      <c r="BJ92" s="262"/>
      <c r="BK92" s="262"/>
      <c r="BL92" s="253"/>
      <c r="BM92" s="253"/>
      <c r="BN92" s="254"/>
      <c r="BO92" s="254"/>
      <c r="BP92" s="254"/>
      <c r="BQ92" s="254"/>
      <c r="BR92" s="254"/>
      <c r="BS92" s="254"/>
      <c r="BT92" s="254"/>
      <c r="BU92" s="254"/>
      <c r="BV92" s="254"/>
      <c r="BW92" s="254"/>
      <c r="BX92" s="254"/>
      <c r="BY92" s="254"/>
      <c r="BZ92" s="254"/>
      <c r="CA92" s="254"/>
      <c r="CB92" s="107"/>
      <c r="CC92" s="100"/>
      <c r="CD92" s="101"/>
      <c r="CE92" s="106"/>
      <c r="CF92" s="252"/>
      <c r="CG92" s="252"/>
      <c r="CH92" s="252"/>
      <c r="CI92" s="252"/>
      <c r="CJ92" s="252"/>
      <c r="CK92" s="252"/>
      <c r="CL92" s="252"/>
      <c r="CM92" s="252"/>
      <c r="CN92" s="252"/>
      <c r="CO92" s="252"/>
      <c r="CP92" s="252"/>
      <c r="CQ92" s="252"/>
      <c r="CR92" s="252"/>
      <c r="CS92" s="252"/>
      <c r="CT92" s="252"/>
      <c r="CU92" s="252"/>
      <c r="CV92" s="253"/>
      <c r="CW92" s="253"/>
      <c r="CX92" s="254"/>
      <c r="CY92" s="254"/>
      <c r="CZ92" s="254"/>
      <c r="DA92" s="254"/>
      <c r="DB92" s="254"/>
      <c r="DC92" s="254"/>
      <c r="DD92" s="254"/>
      <c r="DE92" s="254"/>
      <c r="DF92" s="254"/>
      <c r="DG92" s="254"/>
      <c r="DH92" s="254"/>
      <c r="DI92" s="254"/>
      <c r="DJ92" s="254"/>
      <c r="DK92" s="254"/>
      <c r="DL92" s="107"/>
    </row>
    <row r="93" spans="2:116" ht="6" customHeight="1" x14ac:dyDescent="0.4">
      <c r="B93" s="5"/>
      <c r="C93" s="6"/>
      <c r="K93" s="10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3"/>
      <c r="AC93" s="253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  <c r="AR93" s="105"/>
      <c r="AS93" s="95"/>
      <c r="AT93" s="96"/>
      <c r="AU93" s="106"/>
      <c r="AV93" s="262"/>
      <c r="AW93" s="262"/>
      <c r="AX93" s="262"/>
      <c r="AY93" s="262"/>
      <c r="AZ93" s="262"/>
      <c r="BA93" s="262"/>
      <c r="BB93" s="262"/>
      <c r="BC93" s="262"/>
      <c r="BD93" s="262"/>
      <c r="BE93" s="262"/>
      <c r="BF93" s="262"/>
      <c r="BG93" s="262"/>
      <c r="BH93" s="262"/>
      <c r="BI93" s="262"/>
      <c r="BJ93" s="262"/>
      <c r="BK93" s="262"/>
      <c r="BL93" s="253"/>
      <c r="BM93" s="253"/>
      <c r="BN93" s="254"/>
      <c r="BO93" s="254"/>
      <c r="BP93" s="254"/>
      <c r="BQ93" s="254"/>
      <c r="BR93" s="254"/>
      <c r="BS93" s="254"/>
      <c r="BT93" s="254"/>
      <c r="BU93" s="254"/>
      <c r="BV93" s="254"/>
      <c r="BW93" s="254"/>
      <c r="BX93" s="254"/>
      <c r="BY93" s="254"/>
      <c r="BZ93" s="254"/>
      <c r="CA93" s="254"/>
      <c r="CB93" s="107"/>
      <c r="CC93" s="100"/>
      <c r="CD93" s="101"/>
      <c r="CE93" s="106"/>
      <c r="CF93" s="252"/>
      <c r="CG93" s="252"/>
      <c r="CH93" s="252"/>
      <c r="CI93" s="252"/>
      <c r="CJ93" s="252"/>
      <c r="CK93" s="252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253"/>
      <c r="CW93" s="253"/>
      <c r="CX93" s="254"/>
      <c r="CY93" s="254"/>
      <c r="CZ93" s="254"/>
      <c r="DA93" s="254"/>
      <c r="DB93" s="254"/>
      <c r="DC93" s="254"/>
      <c r="DD93" s="254"/>
      <c r="DE93" s="254"/>
      <c r="DF93" s="254"/>
      <c r="DG93" s="254"/>
      <c r="DH93" s="254"/>
      <c r="DI93" s="254"/>
      <c r="DJ93" s="254"/>
      <c r="DK93" s="254"/>
      <c r="DL93" s="107"/>
    </row>
    <row r="94" spans="2:116" ht="6" customHeight="1" x14ac:dyDescent="0.4">
      <c r="B94" s="5"/>
      <c r="C94" s="6"/>
      <c r="K94" s="10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3"/>
      <c r="AC94" s="253"/>
      <c r="AD94" s="254"/>
      <c r="AE94" s="254"/>
      <c r="AF94" s="254"/>
      <c r="AG94" s="254"/>
      <c r="AH94" s="254"/>
      <c r="AI94" s="254"/>
      <c r="AJ94" s="254"/>
      <c r="AK94" s="254"/>
      <c r="AL94" s="254"/>
      <c r="AM94" s="254"/>
      <c r="AN94" s="254"/>
      <c r="AO94" s="254"/>
      <c r="AP94" s="254"/>
      <c r="AQ94" s="254"/>
      <c r="AR94" s="105"/>
      <c r="AS94" s="95"/>
      <c r="AT94" s="96"/>
      <c r="AU94" s="106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  <c r="BJ94" s="262"/>
      <c r="BK94" s="262"/>
      <c r="BL94" s="253"/>
      <c r="BM94" s="253"/>
      <c r="BN94" s="254"/>
      <c r="BO94" s="254"/>
      <c r="BP94" s="254"/>
      <c r="BQ94" s="254"/>
      <c r="BR94" s="254"/>
      <c r="BS94" s="254"/>
      <c r="BT94" s="254"/>
      <c r="BU94" s="254"/>
      <c r="BV94" s="254"/>
      <c r="BW94" s="254"/>
      <c r="BX94" s="254"/>
      <c r="BY94" s="254"/>
      <c r="BZ94" s="254"/>
      <c r="CA94" s="254"/>
      <c r="CB94" s="107"/>
      <c r="CC94" s="100"/>
      <c r="CD94" s="101"/>
      <c r="CE94" s="106"/>
      <c r="CF94" s="252"/>
      <c r="CG94" s="252"/>
      <c r="CH94" s="252"/>
      <c r="CI94" s="252"/>
      <c r="CJ94" s="252"/>
      <c r="CK94" s="252"/>
      <c r="CL94" s="252"/>
      <c r="CM94" s="252"/>
      <c r="CN94" s="252"/>
      <c r="CO94" s="252"/>
      <c r="CP94" s="252"/>
      <c r="CQ94" s="252"/>
      <c r="CR94" s="252"/>
      <c r="CS94" s="252"/>
      <c r="CT94" s="252"/>
      <c r="CU94" s="252"/>
      <c r="CV94" s="253"/>
      <c r="CW94" s="253"/>
      <c r="CX94" s="254"/>
      <c r="CY94" s="254"/>
      <c r="CZ94" s="254"/>
      <c r="DA94" s="254"/>
      <c r="DB94" s="254"/>
      <c r="DC94" s="254"/>
      <c r="DD94" s="254"/>
      <c r="DE94" s="254"/>
      <c r="DF94" s="254"/>
      <c r="DG94" s="254"/>
      <c r="DH94" s="254"/>
      <c r="DI94" s="254"/>
      <c r="DJ94" s="254"/>
      <c r="DK94" s="254"/>
      <c r="DL94" s="107"/>
    </row>
    <row r="95" spans="2:116" ht="6" customHeight="1" x14ac:dyDescent="0.4">
      <c r="B95" s="5"/>
      <c r="C95" s="6"/>
      <c r="K95" s="10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3"/>
      <c r="AC95" s="253"/>
      <c r="AD95" s="254"/>
      <c r="AE95" s="254"/>
      <c r="AF95" s="254"/>
      <c r="AG95" s="254"/>
      <c r="AH95" s="254"/>
      <c r="AI95" s="254"/>
      <c r="AJ95" s="254"/>
      <c r="AK95" s="254"/>
      <c r="AL95" s="254"/>
      <c r="AM95" s="254"/>
      <c r="AN95" s="254"/>
      <c r="AO95" s="254"/>
      <c r="AP95" s="254"/>
      <c r="AQ95" s="254"/>
      <c r="AR95" s="105"/>
      <c r="AS95" s="95"/>
      <c r="AT95" s="96"/>
      <c r="AU95" s="106"/>
      <c r="AV95" s="262"/>
      <c r="AW95" s="262"/>
      <c r="AX95" s="262"/>
      <c r="AY95" s="262"/>
      <c r="AZ95" s="262"/>
      <c r="BA95" s="262"/>
      <c r="BB95" s="262"/>
      <c r="BC95" s="262"/>
      <c r="BD95" s="262"/>
      <c r="BE95" s="262"/>
      <c r="BF95" s="262"/>
      <c r="BG95" s="262"/>
      <c r="BH95" s="262"/>
      <c r="BI95" s="262"/>
      <c r="BJ95" s="262"/>
      <c r="BK95" s="262"/>
      <c r="BL95" s="253"/>
      <c r="BM95" s="253"/>
      <c r="BN95" s="254"/>
      <c r="BO95" s="254"/>
      <c r="BP95" s="254"/>
      <c r="BQ95" s="254"/>
      <c r="BR95" s="254"/>
      <c r="BS95" s="254"/>
      <c r="BT95" s="254"/>
      <c r="BU95" s="254"/>
      <c r="BV95" s="254"/>
      <c r="BW95" s="254"/>
      <c r="BX95" s="254"/>
      <c r="BY95" s="254"/>
      <c r="BZ95" s="254"/>
      <c r="CA95" s="254"/>
      <c r="CB95" s="107"/>
      <c r="CC95" s="100"/>
      <c r="CD95" s="101"/>
      <c r="CE95" s="106"/>
      <c r="CF95" s="252"/>
      <c r="CG95" s="252"/>
      <c r="CH95" s="252"/>
      <c r="CI95" s="252"/>
      <c r="CJ95" s="252"/>
      <c r="CK95" s="252"/>
      <c r="CL95" s="252"/>
      <c r="CM95" s="252"/>
      <c r="CN95" s="252"/>
      <c r="CO95" s="252"/>
      <c r="CP95" s="252"/>
      <c r="CQ95" s="252"/>
      <c r="CR95" s="252"/>
      <c r="CS95" s="252"/>
      <c r="CT95" s="252"/>
      <c r="CU95" s="252"/>
      <c r="CV95" s="253"/>
      <c r="CW95" s="253"/>
      <c r="CX95" s="254"/>
      <c r="CY95" s="254"/>
      <c r="CZ95" s="254"/>
      <c r="DA95" s="254"/>
      <c r="DB95" s="254"/>
      <c r="DC95" s="254"/>
      <c r="DD95" s="254"/>
      <c r="DE95" s="254"/>
      <c r="DF95" s="254"/>
      <c r="DG95" s="254"/>
      <c r="DH95" s="254"/>
      <c r="DI95" s="254"/>
      <c r="DJ95" s="254"/>
      <c r="DK95" s="254"/>
      <c r="DL95" s="107"/>
    </row>
    <row r="96" spans="2:116" ht="6" customHeight="1" x14ac:dyDescent="0.4">
      <c r="B96" s="5"/>
      <c r="C96" s="6"/>
      <c r="K96" s="10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3"/>
      <c r="AC96" s="253"/>
      <c r="AD96" s="254"/>
      <c r="AE96" s="254"/>
      <c r="AF96" s="254"/>
      <c r="AG96" s="254"/>
      <c r="AH96" s="254"/>
      <c r="AI96" s="254"/>
      <c r="AJ96" s="254"/>
      <c r="AK96" s="254"/>
      <c r="AL96" s="254"/>
      <c r="AM96" s="254"/>
      <c r="AN96" s="254"/>
      <c r="AO96" s="254"/>
      <c r="AP96" s="254"/>
      <c r="AQ96" s="254"/>
      <c r="AR96" s="105"/>
      <c r="AS96" s="95"/>
      <c r="AT96" s="96"/>
      <c r="AU96" s="106"/>
      <c r="AV96" s="262"/>
      <c r="AW96" s="262"/>
      <c r="AX96" s="262"/>
      <c r="AY96" s="262"/>
      <c r="AZ96" s="262"/>
      <c r="BA96" s="262"/>
      <c r="BB96" s="262"/>
      <c r="BC96" s="262"/>
      <c r="BD96" s="262"/>
      <c r="BE96" s="262"/>
      <c r="BF96" s="262"/>
      <c r="BG96" s="262"/>
      <c r="BH96" s="262"/>
      <c r="BI96" s="262"/>
      <c r="BJ96" s="262"/>
      <c r="BK96" s="262"/>
      <c r="BL96" s="253"/>
      <c r="BM96" s="253"/>
      <c r="BN96" s="254"/>
      <c r="BO96" s="254"/>
      <c r="BP96" s="254"/>
      <c r="BQ96" s="254"/>
      <c r="BR96" s="254"/>
      <c r="BS96" s="254"/>
      <c r="BT96" s="254"/>
      <c r="BU96" s="254"/>
      <c r="BV96" s="254"/>
      <c r="BW96" s="254"/>
      <c r="BX96" s="254"/>
      <c r="BY96" s="254"/>
      <c r="BZ96" s="254"/>
      <c r="CA96" s="254"/>
      <c r="CB96" s="107"/>
      <c r="CC96" s="100"/>
      <c r="CD96" s="101"/>
      <c r="CE96" s="106"/>
      <c r="CF96" s="252"/>
      <c r="CG96" s="252"/>
      <c r="CH96" s="252"/>
      <c r="CI96" s="252"/>
      <c r="CJ96" s="252"/>
      <c r="CK96" s="252"/>
      <c r="CL96" s="252"/>
      <c r="CM96" s="252"/>
      <c r="CN96" s="252"/>
      <c r="CO96" s="252"/>
      <c r="CP96" s="252"/>
      <c r="CQ96" s="252"/>
      <c r="CR96" s="252"/>
      <c r="CS96" s="252"/>
      <c r="CT96" s="252"/>
      <c r="CU96" s="252"/>
      <c r="CV96" s="253"/>
      <c r="CW96" s="253"/>
      <c r="CX96" s="254"/>
      <c r="CY96" s="254"/>
      <c r="CZ96" s="254"/>
      <c r="DA96" s="254"/>
      <c r="DB96" s="254"/>
      <c r="DC96" s="254"/>
      <c r="DD96" s="254"/>
      <c r="DE96" s="254"/>
      <c r="DF96" s="254"/>
      <c r="DG96" s="254"/>
      <c r="DH96" s="254"/>
      <c r="DI96" s="254"/>
      <c r="DJ96" s="254"/>
      <c r="DK96" s="254"/>
      <c r="DL96" s="107"/>
    </row>
    <row r="97" spans="2:116" ht="6" customHeight="1" x14ac:dyDescent="0.4">
      <c r="B97" s="5"/>
      <c r="C97" s="6"/>
      <c r="K97" s="10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  <c r="AA97" s="252"/>
      <c r="AB97" s="253"/>
      <c r="AC97" s="253"/>
      <c r="AD97" s="254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105"/>
      <c r="AS97" s="95"/>
      <c r="AT97" s="96"/>
      <c r="AU97" s="106"/>
      <c r="AV97" s="262"/>
      <c r="AW97" s="262"/>
      <c r="AX97" s="262"/>
      <c r="AY97" s="262"/>
      <c r="AZ97" s="262"/>
      <c r="BA97" s="262"/>
      <c r="BB97" s="262"/>
      <c r="BC97" s="262"/>
      <c r="BD97" s="262"/>
      <c r="BE97" s="262"/>
      <c r="BF97" s="262"/>
      <c r="BG97" s="262"/>
      <c r="BH97" s="262"/>
      <c r="BI97" s="262"/>
      <c r="BJ97" s="262"/>
      <c r="BK97" s="262"/>
      <c r="BL97" s="253"/>
      <c r="BM97" s="253"/>
      <c r="BN97" s="254"/>
      <c r="BO97" s="254"/>
      <c r="BP97" s="254"/>
      <c r="BQ97" s="254"/>
      <c r="BR97" s="254"/>
      <c r="BS97" s="254"/>
      <c r="BT97" s="254"/>
      <c r="BU97" s="254"/>
      <c r="BV97" s="254"/>
      <c r="BW97" s="254"/>
      <c r="BX97" s="254"/>
      <c r="BY97" s="254"/>
      <c r="BZ97" s="254"/>
      <c r="CA97" s="254"/>
      <c r="CB97" s="107"/>
      <c r="CC97" s="100"/>
      <c r="CD97" s="101"/>
      <c r="CE97" s="106"/>
      <c r="CF97" s="252"/>
      <c r="CG97" s="252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3"/>
      <c r="CW97" s="253"/>
      <c r="CX97" s="254"/>
      <c r="CY97" s="254"/>
      <c r="CZ97" s="254"/>
      <c r="DA97" s="254"/>
      <c r="DB97" s="254"/>
      <c r="DC97" s="254"/>
      <c r="DD97" s="254"/>
      <c r="DE97" s="254"/>
      <c r="DF97" s="254"/>
      <c r="DG97" s="254"/>
      <c r="DH97" s="254"/>
      <c r="DI97" s="254"/>
      <c r="DJ97" s="254"/>
      <c r="DK97" s="254"/>
      <c r="DL97" s="107"/>
    </row>
    <row r="98" spans="2:116" ht="6" customHeight="1" x14ac:dyDescent="0.4">
      <c r="B98" s="5"/>
      <c r="C98" s="6"/>
      <c r="K98" s="10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3"/>
      <c r="AC98" s="253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105"/>
      <c r="AS98" s="95"/>
      <c r="AT98" s="96"/>
      <c r="AU98" s="106"/>
      <c r="AV98" s="262"/>
      <c r="AW98" s="262"/>
      <c r="AX98" s="262"/>
      <c r="AY98" s="262"/>
      <c r="AZ98" s="262"/>
      <c r="BA98" s="262"/>
      <c r="BB98" s="262"/>
      <c r="BC98" s="262"/>
      <c r="BD98" s="262"/>
      <c r="BE98" s="262"/>
      <c r="BF98" s="262"/>
      <c r="BG98" s="262"/>
      <c r="BH98" s="262"/>
      <c r="BI98" s="262"/>
      <c r="BJ98" s="262"/>
      <c r="BK98" s="262"/>
      <c r="BL98" s="253"/>
      <c r="BM98" s="253"/>
      <c r="BN98" s="254"/>
      <c r="BO98" s="254"/>
      <c r="BP98" s="254"/>
      <c r="BQ98" s="254"/>
      <c r="BR98" s="254"/>
      <c r="BS98" s="254"/>
      <c r="BT98" s="254"/>
      <c r="BU98" s="254"/>
      <c r="BV98" s="254"/>
      <c r="BW98" s="254"/>
      <c r="BX98" s="254"/>
      <c r="BY98" s="254"/>
      <c r="BZ98" s="254"/>
      <c r="CA98" s="254"/>
      <c r="CB98" s="107"/>
      <c r="CC98" s="100"/>
      <c r="CD98" s="101"/>
      <c r="CE98" s="106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3"/>
      <c r="CW98" s="253"/>
      <c r="CX98" s="254"/>
      <c r="CY98" s="254"/>
      <c r="CZ98" s="254"/>
      <c r="DA98" s="254"/>
      <c r="DB98" s="254"/>
      <c r="DC98" s="254"/>
      <c r="DD98" s="254"/>
      <c r="DE98" s="254"/>
      <c r="DF98" s="254"/>
      <c r="DG98" s="254"/>
      <c r="DH98" s="254"/>
      <c r="DI98" s="254"/>
      <c r="DJ98" s="254"/>
      <c r="DK98" s="254"/>
      <c r="DL98" s="107"/>
    </row>
    <row r="99" spans="2:116" ht="6" customHeight="1" x14ac:dyDescent="0.4">
      <c r="B99" s="5"/>
      <c r="C99" s="6"/>
      <c r="K99" s="263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4"/>
      <c r="AC99" s="264"/>
      <c r="AD99" s="264"/>
      <c r="AE99" s="264"/>
      <c r="AF99" s="264"/>
      <c r="AG99" s="264"/>
      <c r="AH99" s="264"/>
      <c r="AI99" s="264"/>
      <c r="AJ99" s="264"/>
      <c r="AK99" s="264"/>
      <c r="AL99" s="264"/>
      <c r="AM99" s="264"/>
      <c r="AN99" s="264"/>
      <c r="AO99" s="264"/>
      <c r="AP99" s="264"/>
      <c r="AQ99" s="264"/>
      <c r="AR99" s="265"/>
      <c r="AS99" s="95"/>
      <c r="AT99" s="96"/>
      <c r="AU99" s="266"/>
      <c r="AV99" s="267"/>
      <c r="AW99" s="267"/>
      <c r="AX99" s="267"/>
      <c r="AY99" s="267"/>
      <c r="AZ99" s="267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7"/>
      <c r="BP99" s="267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  <c r="CA99" s="267"/>
      <c r="CB99" s="268"/>
      <c r="CC99" s="100"/>
      <c r="CD99" s="101"/>
      <c r="CE99" s="266"/>
      <c r="CF99" s="267"/>
      <c r="CG99" s="267"/>
      <c r="CH99" s="267"/>
      <c r="CI99" s="267"/>
      <c r="CJ99" s="267"/>
      <c r="CK99" s="267"/>
      <c r="CL99" s="267"/>
      <c r="CM99" s="267"/>
      <c r="CN99" s="267"/>
      <c r="CO99" s="267"/>
      <c r="CP99" s="267"/>
      <c r="CQ99" s="267"/>
      <c r="CR99" s="267"/>
      <c r="CS99" s="267"/>
      <c r="CT99" s="267"/>
      <c r="CU99" s="267"/>
      <c r="CV99" s="267"/>
      <c r="CW99" s="267"/>
      <c r="CX99" s="267"/>
      <c r="CY99" s="267"/>
      <c r="CZ99" s="267"/>
      <c r="DA99" s="267"/>
      <c r="DB99" s="267"/>
      <c r="DC99" s="267"/>
      <c r="DD99" s="267"/>
      <c r="DE99" s="267"/>
      <c r="DF99" s="267"/>
      <c r="DG99" s="267"/>
      <c r="DH99" s="267"/>
      <c r="DI99" s="267"/>
      <c r="DJ99" s="267"/>
      <c r="DK99" s="267"/>
      <c r="DL99" s="268"/>
    </row>
    <row r="100" spans="2:116" ht="6" customHeight="1" x14ac:dyDescent="0.4">
      <c r="B100" s="5"/>
      <c r="C100" s="6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95"/>
      <c r="AT100" s="96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69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69"/>
      <c r="BW100" s="269"/>
      <c r="BX100" s="269"/>
      <c r="BY100" s="269"/>
      <c r="BZ100" s="269"/>
      <c r="CA100" s="269"/>
      <c r="CB100" s="269"/>
      <c r="CC100" s="100"/>
      <c r="CD100" s="101"/>
      <c r="CE100" s="269"/>
      <c r="CF100" s="269"/>
      <c r="CG100" s="269"/>
      <c r="CH100" s="269"/>
      <c r="CI100" s="269"/>
      <c r="CJ100" s="269"/>
      <c r="CK100" s="269"/>
      <c r="CL100" s="269"/>
      <c r="CM100" s="269"/>
      <c r="CN100" s="269"/>
      <c r="CO100" s="269"/>
      <c r="CP100" s="269"/>
      <c r="CQ100" s="269"/>
      <c r="CR100" s="269"/>
      <c r="CS100" s="269"/>
      <c r="CT100" s="269"/>
      <c r="CU100" s="269"/>
      <c r="CV100" s="269"/>
      <c r="CW100" s="269"/>
      <c r="CX100" s="269"/>
      <c r="CY100" s="269"/>
      <c r="CZ100" s="269"/>
      <c r="DA100" s="269"/>
      <c r="DB100" s="269"/>
      <c r="DC100" s="269"/>
      <c r="DD100" s="269"/>
      <c r="DE100" s="269"/>
      <c r="DF100" s="269"/>
      <c r="DG100" s="269"/>
      <c r="DH100" s="269"/>
      <c r="DI100" s="269"/>
      <c r="DJ100" s="269"/>
      <c r="DK100" s="269"/>
      <c r="DL100" s="269"/>
    </row>
    <row r="101" spans="2:116" ht="6" customHeight="1" x14ac:dyDescent="0.4">
      <c r="B101" s="5"/>
      <c r="C101" s="6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69"/>
      <c r="AN101" s="269"/>
      <c r="AO101" s="269"/>
      <c r="AP101" s="269"/>
      <c r="AQ101" s="269"/>
      <c r="AR101" s="269"/>
      <c r="AS101" s="95"/>
      <c r="AT101" s="96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  <c r="BE101" s="269"/>
      <c r="BF101" s="269"/>
      <c r="BG101" s="269"/>
      <c r="BH101" s="269"/>
      <c r="BI101" s="269"/>
      <c r="BJ101" s="269"/>
      <c r="BK101" s="269"/>
      <c r="BL101" s="269"/>
      <c r="BM101" s="269"/>
      <c r="BN101" s="269"/>
      <c r="BO101" s="269"/>
      <c r="BP101" s="269"/>
      <c r="BQ101" s="269"/>
      <c r="BR101" s="269"/>
      <c r="BS101" s="269"/>
      <c r="BT101" s="269"/>
      <c r="BU101" s="269"/>
      <c r="BV101" s="269"/>
      <c r="BW101" s="269"/>
      <c r="BX101" s="269"/>
      <c r="BY101" s="269"/>
      <c r="BZ101" s="269"/>
      <c r="CA101" s="269"/>
      <c r="CB101" s="269"/>
      <c r="CC101" s="100"/>
      <c r="CD101" s="101"/>
      <c r="CE101" s="269"/>
      <c r="CF101" s="269"/>
      <c r="CG101" s="269"/>
      <c r="CH101" s="269"/>
      <c r="CI101" s="269"/>
      <c r="CJ101" s="269"/>
      <c r="CK101" s="269"/>
      <c r="CL101" s="269"/>
      <c r="CM101" s="269"/>
      <c r="CN101" s="269"/>
      <c r="CO101" s="269"/>
      <c r="CP101" s="269"/>
      <c r="CQ101" s="269"/>
      <c r="CR101" s="269"/>
      <c r="CS101" s="269"/>
      <c r="CT101" s="269"/>
      <c r="CU101" s="269"/>
      <c r="CV101" s="269"/>
      <c r="CW101" s="269"/>
      <c r="CX101" s="269"/>
      <c r="CY101" s="269"/>
      <c r="CZ101" s="269"/>
      <c r="DA101" s="269"/>
      <c r="DB101" s="269"/>
      <c r="DC101" s="269"/>
      <c r="DD101" s="269"/>
      <c r="DE101" s="269"/>
      <c r="DF101" s="269"/>
      <c r="DG101" s="269"/>
      <c r="DH101" s="269"/>
      <c r="DI101" s="269"/>
      <c r="DJ101" s="269"/>
      <c r="DK101" s="269"/>
      <c r="DL101" s="269"/>
    </row>
    <row r="102" spans="2:116" ht="6" customHeight="1" x14ac:dyDescent="0.4">
      <c r="B102" s="5"/>
      <c r="C102" s="6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95"/>
      <c r="AT102" s="96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269"/>
      <c r="BK102" s="269"/>
      <c r="BL102" s="269"/>
      <c r="BM102" s="269"/>
      <c r="BN102" s="269"/>
      <c r="BO102" s="269"/>
      <c r="BP102" s="269"/>
      <c r="BQ102" s="269"/>
      <c r="BR102" s="269"/>
      <c r="BS102" s="269"/>
      <c r="BT102" s="269"/>
      <c r="BU102" s="269"/>
      <c r="BV102" s="269"/>
      <c r="BW102" s="269"/>
      <c r="BX102" s="269"/>
      <c r="BY102" s="269"/>
      <c r="BZ102" s="269"/>
      <c r="CA102" s="269"/>
      <c r="CB102" s="269"/>
      <c r="CC102" s="100"/>
      <c r="CD102" s="101"/>
      <c r="CE102" s="269"/>
      <c r="CF102" s="269"/>
      <c r="CG102" s="269"/>
      <c r="CH102" s="269"/>
      <c r="CI102" s="269"/>
      <c r="CJ102" s="269"/>
      <c r="CK102" s="269"/>
      <c r="CL102" s="269"/>
      <c r="CM102" s="269"/>
      <c r="CN102" s="269"/>
      <c r="CO102" s="269"/>
      <c r="CP102" s="269"/>
      <c r="CQ102" s="269"/>
      <c r="CR102" s="269"/>
      <c r="CS102" s="269"/>
      <c r="CT102" s="269"/>
      <c r="CU102" s="269"/>
      <c r="CV102" s="269"/>
      <c r="CW102" s="269"/>
      <c r="CX102" s="269"/>
      <c r="CY102" s="269"/>
      <c r="CZ102" s="269"/>
      <c r="DA102" s="269"/>
      <c r="DB102" s="269"/>
      <c r="DC102" s="269"/>
      <c r="DD102" s="269"/>
      <c r="DE102" s="269"/>
      <c r="DF102" s="269"/>
      <c r="DG102" s="269"/>
      <c r="DH102" s="269"/>
      <c r="DI102" s="269"/>
      <c r="DJ102" s="269"/>
      <c r="DK102" s="269"/>
      <c r="DL102" s="269"/>
    </row>
    <row r="103" spans="2:116" ht="6" customHeight="1" x14ac:dyDescent="0.4">
      <c r="B103" s="5"/>
      <c r="C103" s="6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95"/>
      <c r="AT103" s="96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69"/>
      <c r="BH103" s="269"/>
      <c r="BI103" s="269"/>
      <c r="BJ103" s="269"/>
      <c r="BK103" s="269"/>
      <c r="BL103" s="269"/>
      <c r="BM103" s="269"/>
      <c r="BN103" s="269"/>
      <c r="BO103" s="269"/>
      <c r="BP103" s="269"/>
      <c r="BQ103" s="269"/>
      <c r="BR103" s="269"/>
      <c r="BS103" s="269"/>
      <c r="BT103" s="269"/>
      <c r="BU103" s="269"/>
      <c r="BV103" s="269"/>
      <c r="BW103" s="269"/>
      <c r="BX103" s="269"/>
      <c r="BY103" s="269"/>
      <c r="BZ103" s="269"/>
      <c r="CA103" s="269"/>
      <c r="CB103" s="269"/>
      <c r="CC103" s="100"/>
      <c r="CD103" s="101"/>
      <c r="CE103" s="269"/>
      <c r="CF103" s="269"/>
      <c r="CG103" s="269"/>
      <c r="CH103" s="269"/>
      <c r="CI103" s="269"/>
      <c r="CJ103" s="269"/>
      <c r="CK103" s="269"/>
      <c r="CL103" s="269"/>
      <c r="CM103" s="269"/>
      <c r="CN103" s="269"/>
      <c r="CO103" s="269"/>
      <c r="CP103" s="269"/>
      <c r="CQ103" s="269"/>
      <c r="CR103" s="269"/>
      <c r="CS103" s="269"/>
      <c r="CT103" s="269"/>
      <c r="CU103" s="269"/>
      <c r="CV103" s="269"/>
      <c r="CW103" s="269"/>
      <c r="CX103" s="269"/>
      <c r="CY103" s="269"/>
      <c r="CZ103" s="269"/>
      <c r="DA103" s="269"/>
      <c r="DB103" s="269"/>
      <c r="DC103" s="269"/>
      <c r="DD103" s="269"/>
      <c r="DE103" s="269"/>
      <c r="DF103" s="269"/>
      <c r="DG103" s="269"/>
      <c r="DH103" s="269"/>
      <c r="DI103" s="269"/>
      <c r="DJ103" s="269"/>
      <c r="DK103" s="269"/>
      <c r="DL103" s="269"/>
    </row>
    <row r="104" spans="2:116" ht="6" customHeight="1" x14ac:dyDescent="0.4">
      <c r="B104" s="5"/>
      <c r="C104" s="6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95"/>
      <c r="AT104" s="96"/>
      <c r="AU104" s="269"/>
      <c r="AV104" s="269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269"/>
      <c r="BK104" s="269"/>
      <c r="BL104" s="269"/>
      <c r="BM104" s="269"/>
      <c r="BN104" s="269"/>
      <c r="BO104" s="269"/>
      <c r="BP104" s="269"/>
      <c r="BQ104" s="269"/>
      <c r="BR104" s="269"/>
      <c r="BS104" s="269"/>
      <c r="BT104" s="269"/>
      <c r="BU104" s="269"/>
      <c r="BV104" s="269"/>
      <c r="BW104" s="269"/>
      <c r="BX104" s="269"/>
      <c r="BY104" s="269"/>
      <c r="BZ104" s="269"/>
      <c r="CA104" s="269"/>
      <c r="CB104" s="269"/>
      <c r="CC104" s="100"/>
      <c r="CD104" s="101"/>
      <c r="CE104" s="269"/>
      <c r="CF104" s="269"/>
      <c r="CG104" s="269"/>
      <c r="CH104" s="269"/>
      <c r="CI104" s="269"/>
      <c r="CJ104" s="269"/>
      <c r="CK104" s="269"/>
      <c r="CL104" s="269"/>
      <c r="CM104" s="269"/>
      <c r="CN104" s="269"/>
      <c r="CO104" s="269"/>
      <c r="CP104" s="269"/>
      <c r="CQ104" s="269"/>
      <c r="CR104" s="269"/>
      <c r="CS104" s="269"/>
      <c r="CT104" s="269"/>
      <c r="CU104" s="269"/>
      <c r="CV104" s="269"/>
      <c r="CW104" s="269"/>
      <c r="CX104" s="269"/>
      <c r="CY104" s="269"/>
      <c r="CZ104" s="269"/>
      <c r="DA104" s="269"/>
      <c r="DB104" s="269"/>
      <c r="DC104" s="269"/>
      <c r="DD104" s="269"/>
      <c r="DE104" s="269"/>
      <c r="DF104" s="269"/>
      <c r="DG104" s="269"/>
      <c r="DH104" s="269"/>
      <c r="DI104" s="269"/>
      <c r="DJ104" s="269"/>
      <c r="DK104" s="269"/>
      <c r="DL104" s="269"/>
    </row>
    <row r="105" spans="2:116" ht="4.5" customHeight="1" x14ac:dyDescent="0.4"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95"/>
      <c r="AT105" s="96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269"/>
      <c r="BL105" s="269"/>
      <c r="BM105" s="269"/>
      <c r="BN105" s="269"/>
      <c r="BO105" s="269"/>
      <c r="BP105" s="269"/>
      <c r="BQ105" s="269"/>
      <c r="BR105" s="269"/>
      <c r="BS105" s="269"/>
      <c r="BT105" s="269"/>
      <c r="BU105" s="269"/>
      <c r="BV105" s="269"/>
      <c r="BW105" s="269"/>
      <c r="BX105" s="269"/>
      <c r="BY105" s="269"/>
      <c r="BZ105" s="269"/>
      <c r="CA105" s="269"/>
      <c r="CB105" s="269"/>
      <c r="CC105" s="100"/>
      <c r="CD105" s="101"/>
      <c r="CE105" s="269"/>
      <c r="CF105" s="269"/>
      <c r="CG105" s="269"/>
      <c r="CH105" s="269"/>
      <c r="CI105" s="269"/>
      <c r="CJ105" s="269"/>
      <c r="CK105" s="269"/>
      <c r="CL105" s="269"/>
      <c r="CM105" s="269"/>
      <c r="CN105" s="269"/>
      <c r="CO105" s="269"/>
      <c r="CP105" s="269"/>
      <c r="CQ105" s="269"/>
      <c r="CR105" s="269"/>
      <c r="CS105" s="269"/>
      <c r="CT105" s="269"/>
      <c r="CU105" s="269"/>
      <c r="CV105" s="269"/>
      <c r="CW105" s="269"/>
      <c r="CX105" s="269"/>
      <c r="CY105" s="269"/>
      <c r="CZ105" s="269"/>
      <c r="DA105" s="269"/>
      <c r="DB105" s="269"/>
      <c r="DC105" s="269"/>
      <c r="DD105" s="269"/>
      <c r="DE105" s="269"/>
      <c r="DF105" s="269"/>
      <c r="DG105" s="269"/>
      <c r="DH105" s="269"/>
      <c r="DI105" s="269"/>
      <c r="DJ105" s="269"/>
      <c r="DK105" s="269"/>
      <c r="DL105" s="269"/>
    </row>
    <row r="106" spans="2:116" ht="4.5" customHeight="1" x14ac:dyDescent="0.4"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95"/>
      <c r="AT106" s="96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69"/>
      <c r="BL106" s="269"/>
      <c r="BM106" s="269"/>
      <c r="BN106" s="269"/>
      <c r="BO106" s="269"/>
      <c r="BP106" s="269"/>
      <c r="BQ106" s="269"/>
      <c r="BR106" s="269"/>
      <c r="BS106" s="269"/>
      <c r="BT106" s="269"/>
      <c r="BU106" s="269"/>
      <c r="BV106" s="269"/>
      <c r="BW106" s="269"/>
      <c r="BX106" s="269"/>
      <c r="BY106" s="269"/>
      <c r="BZ106" s="269"/>
      <c r="CA106" s="269"/>
      <c r="CB106" s="269"/>
      <c r="CC106" s="100"/>
      <c r="CD106" s="101"/>
      <c r="CE106" s="269"/>
      <c r="CF106" s="269"/>
      <c r="CG106" s="269"/>
      <c r="CH106" s="269"/>
      <c r="CI106" s="269"/>
      <c r="CJ106" s="269"/>
      <c r="CK106" s="269"/>
      <c r="CL106" s="269"/>
      <c r="CM106" s="269"/>
      <c r="CN106" s="269"/>
      <c r="CO106" s="269"/>
      <c r="CP106" s="269"/>
      <c r="CQ106" s="269"/>
      <c r="CR106" s="269"/>
      <c r="CS106" s="269"/>
      <c r="CT106" s="269"/>
      <c r="CU106" s="269"/>
      <c r="CV106" s="269"/>
      <c r="CW106" s="269"/>
      <c r="CX106" s="269"/>
      <c r="CY106" s="269"/>
      <c r="CZ106" s="269"/>
      <c r="DA106" s="269"/>
      <c r="DB106" s="269"/>
      <c r="DC106" s="269"/>
      <c r="DD106" s="269"/>
      <c r="DE106" s="269"/>
      <c r="DF106" s="269"/>
      <c r="DG106" s="269"/>
      <c r="DH106" s="269"/>
      <c r="DI106" s="269"/>
      <c r="DJ106" s="269"/>
      <c r="DK106" s="269"/>
      <c r="DL106" s="269"/>
    </row>
    <row r="107" spans="2:116" ht="4.5" customHeight="1" x14ac:dyDescent="0.4"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95"/>
      <c r="AT107" s="96"/>
      <c r="AU107" s="269"/>
      <c r="AV107" s="269"/>
      <c r="AW107" s="269"/>
      <c r="AX107" s="269"/>
      <c r="AY107" s="269"/>
      <c r="AZ107" s="269"/>
      <c r="BA107" s="269"/>
      <c r="BB107" s="269"/>
      <c r="BC107" s="269"/>
      <c r="BD107" s="269"/>
      <c r="BE107" s="269"/>
      <c r="BF107" s="269"/>
      <c r="BG107" s="269"/>
      <c r="BH107" s="269"/>
      <c r="BI107" s="269"/>
      <c r="BJ107" s="269"/>
      <c r="BK107" s="269"/>
      <c r="BL107" s="269"/>
      <c r="BM107" s="269"/>
      <c r="BN107" s="269"/>
      <c r="BO107" s="269"/>
      <c r="BP107" s="269"/>
      <c r="BQ107" s="269"/>
      <c r="BR107" s="269"/>
      <c r="BS107" s="269"/>
      <c r="BT107" s="269"/>
      <c r="BU107" s="269"/>
      <c r="BV107" s="269"/>
      <c r="BW107" s="269"/>
      <c r="BX107" s="269"/>
      <c r="BY107" s="269"/>
      <c r="BZ107" s="269"/>
      <c r="CA107" s="269"/>
      <c r="CB107" s="269"/>
      <c r="CC107" s="100"/>
      <c r="CD107" s="101"/>
      <c r="CE107" s="269"/>
      <c r="CF107" s="269"/>
      <c r="CG107" s="269"/>
      <c r="CH107" s="269"/>
      <c r="CI107" s="269"/>
      <c r="CJ107" s="269"/>
      <c r="CK107" s="269"/>
      <c r="CL107" s="269"/>
      <c r="CM107" s="269"/>
      <c r="CN107" s="269"/>
      <c r="CO107" s="269"/>
      <c r="CP107" s="269"/>
      <c r="CQ107" s="269"/>
      <c r="CR107" s="269"/>
      <c r="CS107" s="269"/>
      <c r="CT107" s="269"/>
      <c r="CU107" s="269"/>
      <c r="CV107" s="269"/>
      <c r="CW107" s="269"/>
      <c r="CX107" s="269"/>
      <c r="CY107" s="269"/>
      <c r="CZ107" s="269"/>
      <c r="DA107" s="269"/>
      <c r="DB107" s="269"/>
      <c r="DC107" s="269"/>
      <c r="DD107" s="269"/>
      <c r="DE107" s="269"/>
      <c r="DF107" s="269"/>
      <c r="DG107" s="269"/>
      <c r="DH107" s="269"/>
      <c r="DI107" s="269"/>
      <c r="DJ107" s="269"/>
      <c r="DK107" s="269"/>
      <c r="DL107" s="269"/>
    </row>
    <row r="108" spans="2:116" ht="4.5" customHeight="1" x14ac:dyDescent="0.4"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95"/>
      <c r="AT108" s="96"/>
      <c r="AU108" s="269"/>
      <c r="AV108" s="269"/>
      <c r="AW108" s="269"/>
      <c r="AX108" s="269"/>
      <c r="AY108" s="269"/>
      <c r="AZ108" s="269"/>
      <c r="BA108" s="269"/>
      <c r="BB108" s="269"/>
      <c r="BC108" s="269"/>
      <c r="BD108" s="269"/>
      <c r="BE108" s="269"/>
      <c r="BF108" s="269"/>
      <c r="BG108" s="269"/>
      <c r="BH108" s="269"/>
      <c r="BI108" s="269"/>
      <c r="BJ108" s="269"/>
      <c r="BK108" s="269"/>
      <c r="BL108" s="269"/>
      <c r="BM108" s="269"/>
      <c r="BN108" s="269"/>
      <c r="BO108" s="269"/>
      <c r="BP108" s="269"/>
      <c r="BQ108" s="269"/>
      <c r="BR108" s="269"/>
      <c r="BS108" s="269"/>
      <c r="BT108" s="269"/>
      <c r="BU108" s="269"/>
      <c r="BV108" s="269"/>
      <c r="BW108" s="269"/>
      <c r="BX108" s="269"/>
      <c r="BY108" s="269"/>
      <c r="BZ108" s="269"/>
      <c r="CA108" s="269"/>
      <c r="CB108" s="269"/>
      <c r="CC108" s="100"/>
      <c r="CD108" s="101"/>
      <c r="CE108" s="269"/>
      <c r="CF108" s="269"/>
      <c r="CG108" s="269"/>
      <c r="CH108" s="269"/>
      <c r="CI108" s="269"/>
      <c r="CJ108" s="269"/>
      <c r="CK108" s="269"/>
      <c r="CL108" s="269"/>
      <c r="CM108" s="269"/>
      <c r="CN108" s="269"/>
      <c r="CO108" s="269"/>
      <c r="CP108" s="269"/>
      <c r="CQ108" s="269"/>
      <c r="CR108" s="269"/>
      <c r="CS108" s="269"/>
      <c r="CT108" s="269"/>
      <c r="CU108" s="269"/>
      <c r="CV108" s="269"/>
      <c r="CW108" s="269"/>
      <c r="CX108" s="269"/>
      <c r="CY108" s="269"/>
      <c r="CZ108" s="269"/>
      <c r="DA108" s="269"/>
      <c r="DB108" s="269"/>
      <c r="DC108" s="269"/>
      <c r="DD108" s="269"/>
      <c r="DE108" s="269"/>
      <c r="DF108" s="269"/>
      <c r="DG108" s="269"/>
      <c r="DH108" s="269"/>
      <c r="DI108" s="269"/>
      <c r="DJ108" s="269"/>
      <c r="DK108" s="269"/>
      <c r="DL108" s="269"/>
    </row>
    <row r="109" spans="2:116" ht="4.5" customHeight="1" x14ac:dyDescent="0.4"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95"/>
      <c r="AT109" s="96"/>
      <c r="AU109" s="269"/>
      <c r="AV109" s="269"/>
      <c r="AW109" s="269"/>
      <c r="AX109" s="269"/>
      <c r="AY109" s="269"/>
      <c r="AZ109" s="269"/>
      <c r="BA109" s="269"/>
      <c r="BB109" s="269"/>
      <c r="BC109" s="269"/>
      <c r="BD109" s="269"/>
      <c r="BE109" s="269"/>
      <c r="BF109" s="269"/>
      <c r="BG109" s="269"/>
      <c r="BH109" s="269"/>
      <c r="BI109" s="269"/>
      <c r="BJ109" s="269"/>
      <c r="BK109" s="269"/>
      <c r="BL109" s="269"/>
      <c r="BM109" s="269"/>
      <c r="BN109" s="269"/>
      <c r="BO109" s="269"/>
      <c r="BP109" s="269"/>
      <c r="BQ109" s="269"/>
      <c r="BR109" s="269"/>
      <c r="BS109" s="269"/>
      <c r="BT109" s="269"/>
      <c r="BU109" s="269"/>
      <c r="BV109" s="269"/>
      <c r="BW109" s="269"/>
      <c r="BX109" s="269"/>
      <c r="BY109" s="269"/>
      <c r="BZ109" s="269"/>
      <c r="CA109" s="269"/>
      <c r="CB109" s="269"/>
      <c r="CC109" s="100"/>
      <c r="CD109" s="101"/>
      <c r="CE109" s="269"/>
      <c r="CF109" s="269"/>
      <c r="CG109" s="269"/>
      <c r="CH109" s="269"/>
      <c r="CI109" s="269"/>
      <c r="CJ109" s="269"/>
      <c r="CK109" s="269"/>
      <c r="CL109" s="269"/>
      <c r="CM109" s="269"/>
      <c r="CN109" s="269"/>
      <c r="CO109" s="269"/>
      <c r="CP109" s="269"/>
      <c r="CQ109" s="269"/>
      <c r="CR109" s="269"/>
      <c r="CS109" s="269"/>
      <c r="CT109" s="269"/>
      <c r="CU109" s="269"/>
      <c r="CV109" s="269"/>
      <c r="CW109" s="269"/>
      <c r="CX109" s="269"/>
      <c r="CY109" s="269"/>
      <c r="CZ109" s="269"/>
      <c r="DA109" s="269"/>
      <c r="DB109" s="269"/>
      <c r="DC109" s="269"/>
      <c r="DD109" s="269"/>
      <c r="DE109" s="269"/>
      <c r="DF109" s="269"/>
      <c r="DG109" s="269"/>
      <c r="DH109" s="269"/>
      <c r="DI109" s="269"/>
      <c r="DJ109" s="269"/>
      <c r="DK109" s="269"/>
      <c r="DL109" s="269"/>
    </row>
    <row r="110" spans="2:116" ht="4.5" customHeight="1" x14ac:dyDescent="0.4"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95"/>
      <c r="AT110" s="96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  <c r="BE110" s="269"/>
      <c r="BF110" s="269"/>
      <c r="BG110" s="269"/>
      <c r="BH110" s="269"/>
      <c r="BI110" s="269"/>
      <c r="BJ110" s="269"/>
      <c r="BK110" s="269"/>
      <c r="BL110" s="269"/>
      <c r="BM110" s="269"/>
      <c r="BN110" s="269"/>
      <c r="BO110" s="269"/>
      <c r="BP110" s="269"/>
      <c r="BQ110" s="269"/>
      <c r="BR110" s="269"/>
      <c r="BS110" s="269"/>
      <c r="BT110" s="269"/>
      <c r="BU110" s="269"/>
      <c r="BV110" s="269"/>
      <c r="BW110" s="269"/>
      <c r="BX110" s="269"/>
      <c r="BY110" s="269"/>
      <c r="BZ110" s="269"/>
      <c r="CA110" s="269"/>
      <c r="CB110" s="269"/>
      <c r="CC110" s="100"/>
      <c r="CD110" s="101"/>
      <c r="CE110" s="269"/>
      <c r="CF110" s="269"/>
      <c r="CG110" s="269"/>
      <c r="CH110" s="269"/>
      <c r="CI110" s="269"/>
      <c r="CJ110" s="269"/>
      <c r="CK110" s="269"/>
      <c r="CL110" s="269"/>
      <c r="CM110" s="269"/>
      <c r="CN110" s="269"/>
      <c r="CO110" s="269"/>
      <c r="CP110" s="269"/>
      <c r="CQ110" s="269"/>
      <c r="CR110" s="269"/>
      <c r="CS110" s="269"/>
      <c r="CT110" s="269"/>
      <c r="CU110" s="269"/>
      <c r="CV110" s="269"/>
      <c r="CW110" s="269"/>
      <c r="CX110" s="269"/>
      <c r="CY110" s="269"/>
      <c r="CZ110" s="269"/>
      <c r="DA110" s="269"/>
      <c r="DB110" s="269"/>
      <c r="DC110" s="269"/>
      <c r="DD110" s="269"/>
      <c r="DE110" s="269"/>
      <c r="DF110" s="269"/>
      <c r="DG110" s="269"/>
      <c r="DH110" s="269"/>
      <c r="DI110" s="269"/>
      <c r="DJ110" s="269"/>
      <c r="DK110" s="269"/>
      <c r="DL110" s="269"/>
    </row>
    <row r="111" spans="2:116" ht="4.5" customHeight="1" x14ac:dyDescent="0.4"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95"/>
      <c r="AT111" s="96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  <c r="BE111" s="269"/>
      <c r="BF111" s="269"/>
      <c r="BG111" s="269"/>
      <c r="BH111" s="269"/>
      <c r="BI111" s="269"/>
      <c r="BJ111" s="269"/>
      <c r="BK111" s="269"/>
      <c r="BL111" s="269"/>
      <c r="BM111" s="269"/>
      <c r="BN111" s="269"/>
      <c r="BO111" s="269"/>
      <c r="BP111" s="269"/>
      <c r="BQ111" s="269"/>
      <c r="BR111" s="269"/>
      <c r="BS111" s="269"/>
      <c r="BT111" s="269"/>
      <c r="BU111" s="269"/>
      <c r="BV111" s="269"/>
      <c r="BW111" s="269"/>
      <c r="BX111" s="269"/>
      <c r="BY111" s="269"/>
      <c r="BZ111" s="269"/>
      <c r="CA111" s="269"/>
      <c r="CB111" s="269"/>
      <c r="CC111" s="100"/>
      <c r="CD111" s="101"/>
      <c r="CE111" s="269"/>
      <c r="CF111" s="269"/>
      <c r="CG111" s="269"/>
      <c r="CH111" s="269"/>
      <c r="CI111" s="269"/>
      <c r="CJ111" s="269"/>
      <c r="CK111" s="269"/>
      <c r="CL111" s="269"/>
      <c r="CM111" s="269"/>
      <c r="CN111" s="269"/>
      <c r="CO111" s="269"/>
      <c r="CP111" s="269"/>
      <c r="CQ111" s="269"/>
      <c r="CR111" s="269"/>
      <c r="CS111" s="269"/>
      <c r="CT111" s="269"/>
      <c r="CU111" s="269"/>
      <c r="CV111" s="269"/>
      <c r="CW111" s="269"/>
      <c r="CX111" s="269"/>
      <c r="CY111" s="269"/>
      <c r="CZ111" s="269"/>
      <c r="DA111" s="269"/>
      <c r="DB111" s="269"/>
      <c r="DC111" s="269"/>
      <c r="DD111" s="269"/>
      <c r="DE111" s="269"/>
      <c r="DF111" s="269"/>
      <c r="DG111" s="269"/>
      <c r="DH111" s="269"/>
      <c r="DI111" s="269"/>
      <c r="DJ111" s="269"/>
      <c r="DK111" s="269"/>
      <c r="DL111" s="269"/>
    </row>
    <row r="112" spans="2:116" ht="4.5" customHeight="1" x14ac:dyDescent="0.4"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101"/>
      <c r="AU112" s="269"/>
      <c r="AV112" s="269"/>
      <c r="AW112" s="269"/>
      <c r="AX112" s="269"/>
      <c r="AY112" s="269"/>
      <c r="AZ112" s="269"/>
      <c r="BA112" s="269"/>
      <c r="BB112" s="269"/>
      <c r="BC112" s="269"/>
      <c r="BD112" s="269"/>
      <c r="BE112" s="269"/>
      <c r="BF112" s="269"/>
      <c r="BG112" s="269"/>
      <c r="BH112" s="269"/>
      <c r="BI112" s="269"/>
      <c r="BJ112" s="269"/>
      <c r="BK112" s="269"/>
      <c r="BL112" s="269"/>
      <c r="BM112" s="269"/>
      <c r="BN112" s="269"/>
      <c r="BO112" s="269"/>
      <c r="BP112" s="269"/>
      <c r="BQ112" s="269"/>
      <c r="BR112" s="269"/>
      <c r="BS112" s="269"/>
      <c r="BT112" s="269"/>
      <c r="BU112" s="269"/>
      <c r="BV112" s="269"/>
      <c r="BW112" s="269"/>
      <c r="BX112" s="269"/>
      <c r="BY112" s="269"/>
      <c r="BZ112" s="269"/>
      <c r="CA112" s="269"/>
      <c r="CB112" s="269"/>
      <c r="CC112" s="100"/>
      <c r="CD112" s="101"/>
      <c r="CE112" s="269"/>
      <c r="CF112" s="269"/>
      <c r="CG112" s="269"/>
      <c r="CH112" s="269"/>
      <c r="CI112" s="269"/>
      <c r="CJ112" s="269"/>
      <c r="CK112" s="269"/>
      <c r="CL112" s="269"/>
      <c r="CM112" s="269"/>
      <c r="CN112" s="269"/>
      <c r="CO112" s="269"/>
      <c r="CP112" s="269"/>
      <c r="CQ112" s="269"/>
      <c r="CR112" s="269"/>
      <c r="CS112" s="269"/>
      <c r="CT112" s="269"/>
      <c r="CU112" s="269"/>
      <c r="CV112" s="269"/>
      <c r="CW112" s="269"/>
      <c r="CX112" s="269"/>
      <c r="CY112" s="269"/>
      <c r="CZ112" s="269"/>
      <c r="DA112" s="269"/>
      <c r="DB112" s="269"/>
      <c r="DC112" s="269"/>
      <c r="DD112" s="269"/>
      <c r="DE112" s="269"/>
      <c r="DF112" s="269"/>
      <c r="DG112" s="269"/>
      <c r="DH112" s="269"/>
      <c r="DI112" s="269"/>
      <c r="DJ112" s="269"/>
      <c r="DK112" s="269"/>
      <c r="DL112" s="269"/>
    </row>
    <row r="113" spans="11:116" ht="4.5" customHeight="1" x14ac:dyDescent="0.4"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101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  <c r="BE113" s="269"/>
      <c r="BF113" s="269"/>
      <c r="BG113" s="269"/>
      <c r="BH113" s="269"/>
      <c r="BI113" s="269"/>
      <c r="BJ113" s="269"/>
      <c r="BK113" s="269"/>
      <c r="BL113" s="269"/>
      <c r="BM113" s="269"/>
      <c r="BN113" s="269"/>
      <c r="BO113" s="269"/>
      <c r="BP113" s="269"/>
      <c r="BQ113" s="269"/>
      <c r="BR113" s="269"/>
      <c r="BS113" s="269"/>
      <c r="BT113" s="269"/>
      <c r="BU113" s="269"/>
      <c r="BV113" s="269"/>
      <c r="BW113" s="269"/>
      <c r="BX113" s="269"/>
      <c r="BY113" s="269"/>
      <c r="BZ113" s="269"/>
      <c r="CA113" s="269"/>
      <c r="CB113" s="269"/>
      <c r="CC113" s="269"/>
      <c r="CD113" s="101"/>
      <c r="CE113" s="269"/>
      <c r="CF113" s="269"/>
      <c r="CG113" s="269"/>
      <c r="CH113" s="269"/>
      <c r="CI113" s="269"/>
      <c r="CJ113" s="269"/>
      <c r="CK113" s="269"/>
      <c r="CL113" s="269"/>
      <c r="CM113" s="269"/>
      <c r="CN113" s="269"/>
      <c r="CO113" s="269"/>
      <c r="CP113" s="269"/>
      <c r="CQ113" s="269"/>
      <c r="CR113" s="269"/>
      <c r="CS113" s="269"/>
      <c r="CT113" s="269"/>
      <c r="CU113" s="269"/>
      <c r="CV113" s="269"/>
      <c r="CW113" s="269"/>
      <c r="CX113" s="269"/>
      <c r="CY113" s="269"/>
      <c r="CZ113" s="269"/>
      <c r="DA113" s="269"/>
      <c r="DB113" s="269"/>
      <c r="DC113" s="269"/>
      <c r="DD113" s="269"/>
      <c r="DE113" s="269"/>
      <c r="DF113" s="269"/>
      <c r="DG113" s="269"/>
      <c r="DH113" s="269"/>
      <c r="DI113" s="269"/>
      <c r="DJ113" s="269"/>
      <c r="DK113" s="269"/>
      <c r="DL113" s="269"/>
    </row>
    <row r="114" spans="11:116" ht="4.5" customHeight="1" x14ac:dyDescent="0.4"/>
    <row r="115" spans="11:116" ht="4.5" customHeight="1" x14ac:dyDescent="0.4"/>
    <row r="116" spans="11:116" ht="4.5" customHeight="1" x14ac:dyDescent="0.4"/>
    <row r="117" spans="11:116" ht="4.5" customHeight="1" x14ac:dyDescent="0.4"/>
    <row r="118" spans="11:116" ht="4.5" customHeight="1" x14ac:dyDescent="0.4"/>
    <row r="119" spans="11:116" ht="4.5" customHeight="1" x14ac:dyDescent="0.4"/>
    <row r="120" spans="11:116" ht="4.5" customHeight="1" x14ac:dyDescent="0.4"/>
    <row r="121" spans="11:116" ht="4.5" customHeight="1" x14ac:dyDescent="0.4"/>
    <row r="122" spans="11:116" ht="4.5" customHeight="1" x14ac:dyDescent="0.4"/>
    <row r="123" spans="11:116" ht="4.5" customHeight="1" x14ac:dyDescent="0.4"/>
    <row r="124" spans="11:116" ht="4.5" customHeight="1" x14ac:dyDescent="0.4"/>
    <row r="125" spans="11:116" ht="4.5" customHeight="1" x14ac:dyDescent="0.4"/>
    <row r="126" spans="11:116" ht="4.5" customHeight="1" x14ac:dyDescent="0.4"/>
    <row r="127" spans="11:116" ht="4.5" customHeight="1" x14ac:dyDescent="0.4"/>
    <row r="128" spans="11:116" ht="4.5" customHeight="1" x14ac:dyDescent="0.4"/>
    <row r="129" ht="4.5" customHeight="1" x14ac:dyDescent="0.4"/>
    <row r="130" ht="4.5" customHeight="1" x14ac:dyDescent="0.4"/>
    <row r="131" ht="4.5" customHeight="1" x14ac:dyDescent="0.4"/>
    <row r="132" ht="4.5" customHeight="1" x14ac:dyDescent="0.4"/>
    <row r="133" ht="4.5" customHeight="1" x14ac:dyDescent="0.4"/>
    <row r="134" ht="4.5" customHeight="1" x14ac:dyDescent="0.4"/>
    <row r="135" ht="4.5" customHeight="1" x14ac:dyDescent="0.4"/>
    <row r="136" ht="4.5" customHeight="1" x14ac:dyDescent="0.4"/>
    <row r="137" ht="4.5" customHeight="1" x14ac:dyDescent="0.4"/>
    <row r="138" ht="4.5" customHeight="1" x14ac:dyDescent="0.4"/>
    <row r="139" ht="4.5" customHeight="1" x14ac:dyDescent="0.4"/>
    <row r="140" ht="4.5" customHeight="1" x14ac:dyDescent="0.4"/>
    <row r="141" ht="4.5" customHeight="1" x14ac:dyDescent="0.4"/>
    <row r="142" ht="4.5" customHeight="1" x14ac:dyDescent="0.4"/>
    <row r="143" ht="4.5" customHeight="1" x14ac:dyDescent="0.4"/>
    <row r="144" ht="4.5" customHeight="1" x14ac:dyDescent="0.4"/>
    <row r="145" ht="4.5" customHeight="1" x14ac:dyDescent="0.4"/>
    <row r="146" ht="4.5" customHeight="1" x14ac:dyDescent="0.4"/>
    <row r="147" ht="4.5" customHeight="1" x14ac:dyDescent="0.4"/>
    <row r="148" ht="4.5" customHeight="1" x14ac:dyDescent="0.4"/>
    <row r="149" ht="4.5" customHeight="1" x14ac:dyDescent="0.4"/>
    <row r="150" ht="4.5" customHeight="1" x14ac:dyDescent="0.4"/>
    <row r="151" ht="4.5" customHeight="1" x14ac:dyDescent="0.4"/>
    <row r="152" ht="4.5" customHeight="1" x14ac:dyDescent="0.4"/>
    <row r="153" ht="4.5" customHeight="1" x14ac:dyDescent="0.4"/>
    <row r="154" ht="4.5" customHeight="1" x14ac:dyDescent="0.4"/>
    <row r="155" ht="4.5" customHeight="1" x14ac:dyDescent="0.4"/>
    <row r="156" ht="4.5" customHeight="1" x14ac:dyDescent="0.4"/>
    <row r="157" ht="4.5" customHeight="1" x14ac:dyDescent="0.4"/>
    <row r="158" ht="4.5" customHeight="1" x14ac:dyDescent="0.4"/>
    <row r="159" ht="4.5" customHeight="1" x14ac:dyDescent="0.4"/>
    <row r="160" ht="4.5" customHeight="1" x14ac:dyDescent="0.4"/>
    <row r="161" ht="4.5" customHeight="1" x14ac:dyDescent="0.4"/>
    <row r="162" ht="4.5" customHeight="1" x14ac:dyDescent="0.4"/>
    <row r="163" ht="4.5" customHeight="1" x14ac:dyDescent="0.4"/>
    <row r="164" ht="4.5" customHeight="1" x14ac:dyDescent="0.4"/>
    <row r="165" ht="4.5" customHeight="1" x14ac:dyDescent="0.4"/>
    <row r="166" ht="4.5" customHeight="1" x14ac:dyDescent="0.4"/>
    <row r="167" ht="4.5" customHeight="1" x14ac:dyDescent="0.4"/>
    <row r="168" ht="4.5" customHeight="1" x14ac:dyDescent="0.4"/>
    <row r="169" ht="4.5" customHeight="1" x14ac:dyDescent="0.4"/>
    <row r="170" ht="4.5" customHeight="1" x14ac:dyDescent="0.4"/>
    <row r="171" ht="4.5" customHeight="1" x14ac:dyDescent="0.4"/>
    <row r="172" ht="4.5" customHeight="1" x14ac:dyDescent="0.4"/>
    <row r="173" ht="4.5" customHeight="1" x14ac:dyDescent="0.4"/>
    <row r="174" ht="4.5" customHeight="1" x14ac:dyDescent="0.4"/>
    <row r="175" ht="4.5" customHeight="1" x14ac:dyDescent="0.4"/>
    <row r="176" ht="4.5" customHeight="1" x14ac:dyDescent="0.4"/>
    <row r="177" ht="4.5" customHeight="1" x14ac:dyDescent="0.4"/>
    <row r="178" ht="4.5" customHeight="1" x14ac:dyDescent="0.4"/>
    <row r="179" ht="4.5" customHeight="1" x14ac:dyDescent="0.4"/>
    <row r="180" ht="4.5" customHeight="1" x14ac:dyDescent="0.4"/>
    <row r="181" ht="4.5" customHeight="1" x14ac:dyDescent="0.4"/>
    <row r="182" ht="4.5" customHeight="1" x14ac:dyDescent="0.4"/>
    <row r="183" ht="4.5" customHeight="1" x14ac:dyDescent="0.4"/>
    <row r="184" ht="4.5" customHeight="1" x14ac:dyDescent="0.4"/>
    <row r="185" ht="4.5" customHeight="1" x14ac:dyDescent="0.4"/>
    <row r="186" ht="4.5" customHeight="1" x14ac:dyDescent="0.4"/>
    <row r="187" ht="4.5" customHeight="1" x14ac:dyDescent="0.4"/>
    <row r="188" ht="4.5" customHeight="1" x14ac:dyDescent="0.4"/>
    <row r="189" ht="4.5" customHeight="1" x14ac:dyDescent="0.4"/>
    <row r="190" ht="4.5" customHeight="1" x14ac:dyDescent="0.4"/>
    <row r="191" ht="4.5" customHeight="1" x14ac:dyDescent="0.4"/>
    <row r="192" ht="4.5" customHeight="1" x14ac:dyDescent="0.4"/>
    <row r="193" ht="4.5" customHeight="1" x14ac:dyDescent="0.4"/>
    <row r="194" ht="4.5" customHeight="1" x14ac:dyDescent="0.4"/>
    <row r="195" ht="4.5" customHeight="1" x14ac:dyDescent="0.4"/>
    <row r="196" ht="4.5" customHeight="1" x14ac:dyDescent="0.4"/>
    <row r="197" ht="4.5" customHeight="1" x14ac:dyDescent="0.4"/>
    <row r="198" ht="4.5" customHeight="1" x14ac:dyDescent="0.4"/>
    <row r="199" ht="4.5" customHeight="1" x14ac:dyDescent="0.4"/>
    <row r="200" ht="4.5" customHeight="1" x14ac:dyDescent="0.4"/>
    <row r="201" ht="4.5" customHeight="1" x14ac:dyDescent="0.4"/>
    <row r="202" ht="4.5" customHeight="1" x14ac:dyDescent="0.4"/>
    <row r="203" ht="4.5" customHeight="1" x14ac:dyDescent="0.4"/>
    <row r="204" ht="4.5" customHeight="1" x14ac:dyDescent="0.4"/>
    <row r="205" ht="4.5" customHeight="1" x14ac:dyDescent="0.4"/>
    <row r="206" ht="4.5" customHeight="1" x14ac:dyDescent="0.4"/>
    <row r="207" ht="4.5" customHeight="1" x14ac:dyDescent="0.4"/>
    <row r="208" ht="4.5" customHeight="1" x14ac:dyDescent="0.4"/>
    <row r="209" ht="4.5" customHeight="1" x14ac:dyDescent="0.4"/>
    <row r="210" ht="4.5" customHeight="1" x14ac:dyDescent="0.4"/>
    <row r="211" ht="4.5" customHeight="1" x14ac:dyDescent="0.4"/>
    <row r="212" ht="4.5" customHeight="1" x14ac:dyDescent="0.4"/>
    <row r="213" ht="4.5" customHeight="1" x14ac:dyDescent="0.4"/>
    <row r="214" ht="4.5" customHeight="1" x14ac:dyDescent="0.4"/>
    <row r="215" ht="4.5" customHeight="1" x14ac:dyDescent="0.4"/>
    <row r="216" ht="4.5" customHeight="1" x14ac:dyDescent="0.4"/>
    <row r="217" ht="4.5" customHeight="1" x14ac:dyDescent="0.4"/>
    <row r="218" ht="4.5" customHeight="1" x14ac:dyDescent="0.4"/>
    <row r="219" ht="4.5" customHeight="1" x14ac:dyDescent="0.4"/>
    <row r="220" ht="4.5" customHeight="1" x14ac:dyDescent="0.4"/>
    <row r="221" ht="4.5" customHeight="1" x14ac:dyDescent="0.4"/>
    <row r="222" ht="4.5" customHeight="1" x14ac:dyDescent="0.4"/>
    <row r="223" ht="4.5" customHeight="1" x14ac:dyDescent="0.4"/>
    <row r="224" ht="4.5" customHeight="1" x14ac:dyDescent="0.4"/>
    <row r="225" ht="4.5" customHeight="1" x14ac:dyDescent="0.4"/>
    <row r="226" ht="4.5" customHeight="1" x14ac:dyDescent="0.4"/>
    <row r="227" ht="4.5" customHeight="1" x14ac:dyDescent="0.4"/>
    <row r="228" ht="4.5" customHeight="1" x14ac:dyDescent="0.4"/>
    <row r="229" ht="4.5" customHeight="1" x14ac:dyDescent="0.4"/>
    <row r="230" ht="4.5" customHeight="1" x14ac:dyDescent="0.4"/>
    <row r="231" ht="4.5" customHeight="1" x14ac:dyDescent="0.4"/>
    <row r="232" ht="4.5" customHeight="1" x14ac:dyDescent="0.4"/>
    <row r="233" ht="4.5" customHeight="1" x14ac:dyDescent="0.4"/>
    <row r="234" ht="4.5" customHeight="1" x14ac:dyDescent="0.4"/>
    <row r="235" ht="4.5" customHeight="1" x14ac:dyDescent="0.4"/>
    <row r="236" ht="4.5" customHeight="1" x14ac:dyDescent="0.4"/>
    <row r="237" ht="4.5" customHeight="1" x14ac:dyDescent="0.4"/>
    <row r="238" ht="4.5" customHeight="1" x14ac:dyDescent="0.4"/>
    <row r="239" ht="4.5" customHeight="1" x14ac:dyDescent="0.4"/>
    <row r="240" ht="4.5" customHeight="1" x14ac:dyDescent="0.4"/>
    <row r="241" ht="4.5" customHeight="1" x14ac:dyDescent="0.4"/>
    <row r="242" ht="4.5" customHeight="1" x14ac:dyDescent="0.4"/>
    <row r="243" ht="4.5" customHeight="1" x14ac:dyDescent="0.4"/>
    <row r="244" ht="4.5" customHeight="1" x14ac:dyDescent="0.4"/>
    <row r="245" ht="4.5" customHeight="1" x14ac:dyDescent="0.4"/>
    <row r="246" ht="4.5" customHeight="1" x14ac:dyDescent="0.4"/>
    <row r="247" ht="4.5" customHeight="1" x14ac:dyDescent="0.4"/>
    <row r="248" ht="4.5" customHeight="1" x14ac:dyDescent="0.4"/>
    <row r="249" ht="4.5" customHeight="1" x14ac:dyDescent="0.4"/>
    <row r="250" ht="4.5" customHeight="1" x14ac:dyDescent="0.4"/>
    <row r="251" ht="4.5" customHeight="1" x14ac:dyDescent="0.4"/>
    <row r="252" ht="4.5" customHeight="1" x14ac:dyDescent="0.4"/>
    <row r="253" ht="4.5" customHeight="1" x14ac:dyDescent="0.4"/>
    <row r="254" ht="4.5" customHeight="1" x14ac:dyDescent="0.4"/>
    <row r="255" ht="4.5" customHeight="1" x14ac:dyDescent="0.4"/>
    <row r="256" ht="4.5" customHeight="1" x14ac:dyDescent="0.4"/>
    <row r="257" ht="4.5" customHeight="1" x14ac:dyDescent="0.4"/>
    <row r="258" ht="4.5" customHeight="1" x14ac:dyDescent="0.4"/>
    <row r="259" ht="4.5" customHeight="1" x14ac:dyDescent="0.4"/>
    <row r="260" ht="4.5" customHeight="1" x14ac:dyDescent="0.4"/>
    <row r="261" ht="4.5" customHeight="1" x14ac:dyDescent="0.4"/>
    <row r="262" ht="4.5" customHeight="1" x14ac:dyDescent="0.4"/>
    <row r="263" ht="4.5" customHeight="1" x14ac:dyDescent="0.4"/>
    <row r="264" ht="4.5" customHeight="1" x14ac:dyDescent="0.4"/>
    <row r="265" ht="4.5" customHeight="1" x14ac:dyDescent="0.4"/>
    <row r="266" ht="4.5" customHeight="1" x14ac:dyDescent="0.4"/>
    <row r="267" ht="4.5" customHeight="1" x14ac:dyDescent="0.4"/>
    <row r="268" ht="4.5" customHeight="1" x14ac:dyDescent="0.4"/>
    <row r="269" ht="4.5" customHeight="1" x14ac:dyDescent="0.4"/>
    <row r="270" ht="4.5" customHeight="1" x14ac:dyDescent="0.4"/>
    <row r="271" ht="4.5" customHeight="1" x14ac:dyDescent="0.4"/>
    <row r="272" ht="4.5" customHeight="1" x14ac:dyDescent="0.4"/>
    <row r="273" ht="4.5" customHeight="1" x14ac:dyDescent="0.4"/>
    <row r="274" ht="4.5" customHeight="1" x14ac:dyDescent="0.4"/>
    <row r="275" ht="4.5" customHeight="1" x14ac:dyDescent="0.4"/>
    <row r="276" ht="4.5" customHeight="1" x14ac:dyDescent="0.4"/>
    <row r="277" ht="4.5" customHeight="1" x14ac:dyDescent="0.4"/>
    <row r="278" ht="4.5" customHeight="1" x14ac:dyDescent="0.4"/>
    <row r="279" ht="4.5" customHeight="1" x14ac:dyDescent="0.4"/>
    <row r="280" ht="4.5" customHeight="1" x14ac:dyDescent="0.4"/>
    <row r="281" ht="4.5" customHeight="1" x14ac:dyDescent="0.4"/>
    <row r="282" ht="4.5" customHeight="1" x14ac:dyDescent="0.4"/>
    <row r="283" ht="4.5" customHeight="1" x14ac:dyDescent="0.4"/>
    <row r="284" ht="4.5" customHeight="1" x14ac:dyDescent="0.4"/>
    <row r="285" ht="4.5" customHeight="1" x14ac:dyDescent="0.4"/>
    <row r="286" ht="4.5" customHeight="1" x14ac:dyDescent="0.4"/>
    <row r="287" ht="4.5" customHeight="1" x14ac:dyDescent="0.4"/>
    <row r="288" ht="4.5" customHeight="1" x14ac:dyDescent="0.4"/>
    <row r="289" ht="4.5" customHeight="1" x14ac:dyDescent="0.4"/>
    <row r="290" ht="4.5" customHeight="1" x14ac:dyDescent="0.4"/>
    <row r="291" ht="4.5" customHeight="1" x14ac:dyDescent="0.4"/>
    <row r="292" ht="4.5" customHeight="1" x14ac:dyDescent="0.4"/>
    <row r="293" ht="4.5" customHeight="1" x14ac:dyDescent="0.4"/>
    <row r="294" ht="4.5" customHeight="1" x14ac:dyDescent="0.4"/>
    <row r="295" ht="4.5" customHeight="1" x14ac:dyDescent="0.4"/>
    <row r="296" ht="4.5" customHeight="1" x14ac:dyDescent="0.4"/>
    <row r="297" ht="4.5" customHeight="1" x14ac:dyDescent="0.4"/>
    <row r="298" ht="4.5" customHeight="1" x14ac:dyDescent="0.4"/>
    <row r="299" ht="4.5" customHeight="1" x14ac:dyDescent="0.4"/>
    <row r="300" ht="4.5" customHeight="1" x14ac:dyDescent="0.4"/>
    <row r="301" ht="4.5" customHeight="1" x14ac:dyDescent="0.4"/>
    <row r="302" ht="4.5" customHeight="1" x14ac:dyDescent="0.4"/>
    <row r="303" ht="4.5" customHeight="1" x14ac:dyDescent="0.4"/>
    <row r="304" ht="4.5" customHeight="1" x14ac:dyDescent="0.4"/>
    <row r="305" ht="4.5" customHeight="1" x14ac:dyDescent="0.4"/>
    <row r="306" ht="4.5" customHeight="1" x14ac:dyDescent="0.4"/>
    <row r="307" ht="4.5" customHeight="1" x14ac:dyDescent="0.4"/>
    <row r="308" ht="4.5" customHeight="1" x14ac:dyDescent="0.4"/>
    <row r="309" ht="4.5" customHeight="1" x14ac:dyDescent="0.4"/>
    <row r="310" ht="4.5" customHeight="1" x14ac:dyDescent="0.4"/>
    <row r="311" ht="4.5" customHeight="1" x14ac:dyDescent="0.4"/>
    <row r="312" ht="4.5" customHeight="1" x14ac:dyDescent="0.4"/>
    <row r="313" ht="4.5" customHeight="1" x14ac:dyDescent="0.4"/>
    <row r="314" ht="4.5" customHeight="1" x14ac:dyDescent="0.4"/>
    <row r="315" ht="4.5" customHeight="1" x14ac:dyDescent="0.4"/>
    <row r="316" ht="4.5" customHeight="1" x14ac:dyDescent="0.4"/>
    <row r="317" ht="4.5" customHeight="1" x14ac:dyDescent="0.4"/>
    <row r="318" ht="4.5" customHeight="1" x14ac:dyDescent="0.4"/>
    <row r="319" ht="4.5" customHeight="1" x14ac:dyDescent="0.4"/>
    <row r="320" ht="4.5" customHeight="1" x14ac:dyDescent="0.4"/>
    <row r="321" ht="4.5" customHeight="1" x14ac:dyDescent="0.4"/>
    <row r="322" ht="4.5" customHeight="1" x14ac:dyDescent="0.4"/>
    <row r="323" ht="4.5" customHeight="1" x14ac:dyDescent="0.4"/>
    <row r="324" ht="4.5" customHeight="1" x14ac:dyDescent="0.4"/>
    <row r="325" ht="4.5" customHeight="1" x14ac:dyDescent="0.4"/>
    <row r="326" ht="4.5" customHeight="1" x14ac:dyDescent="0.4"/>
    <row r="327" ht="4.5" customHeight="1" x14ac:dyDescent="0.4"/>
    <row r="328" ht="4.5" customHeight="1" x14ac:dyDescent="0.4"/>
    <row r="329" ht="4.5" customHeight="1" x14ac:dyDescent="0.4"/>
    <row r="330" ht="4.5" customHeight="1" x14ac:dyDescent="0.4"/>
    <row r="331" ht="4.5" customHeight="1" x14ac:dyDescent="0.4"/>
    <row r="332" ht="4.5" customHeight="1" x14ac:dyDescent="0.4"/>
    <row r="333" ht="4.5" customHeight="1" x14ac:dyDescent="0.4"/>
    <row r="334" ht="4.5" customHeight="1" x14ac:dyDescent="0.4"/>
    <row r="335" ht="4.5" customHeight="1" x14ac:dyDescent="0.4"/>
    <row r="336" ht="4.5" customHeight="1" x14ac:dyDescent="0.4"/>
    <row r="337" ht="4.5" customHeight="1" x14ac:dyDescent="0.4"/>
    <row r="338" ht="4.5" customHeight="1" x14ac:dyDescent="0.4"/>
    <row r="339" ht="4.5" customHeight="1" x14ac:dyDescent="0.4"/>
    <row r="340" ht="4.5" customHeight="1" x14ac:dyDescent="0.4"/>
    <row r="341" ht="4.5" customHeight="1" x14ac:dyDescent="0.4"/>
    <row r="342" ht="4.5" customHeight="1" x14ac:dyDescent="0.4"/>
    <row r="343" ht="4.5" customHeight="1" x14ac:dyDescent="0.4"/>
    <row r="344" ht="4.5" customHeight="1" x14ac:dyDescent="0.4"/>
    <row r="345" ht="4.5" customHeight="1" x14ac:dyDescent="0.4"/>
    <row r="346" ht="4.5" customHeight="1" x14ac:dyDescent="0.4"/>
    <row r="347" ht="4.5" customHeight="1" x14ac:dyDescent="0.4"/>
    <row r="348" ht="4.5" customHeight="1" x14ac:dyDescent="0.4"/>
    <row r="349" ht="4.5" customHeight="1" x14ac:dyDescent="0.4"/>
    <row r="350" ht="4.5" customHeight="1" x14ac:dyDescent="0.4"/>
    <row r="351" ht="4.5" customHeight="1" x14ac:dyDescent="0.4"/>
    <row r="352" ht="4.5" customHeight="1" x14ac:dyDescent="0.4"/>
    <row r="353" ht="4.5" customHeight="1" x14ac:dyDescent="0.4"/>
    <row r="354" ht="4.5" customHeight="1" x14ac:dyDescent="0.4"/>
    <row r="355" ht="4.5" customHeight="1" x14ac:dyDescent="0.4"/>
    <row r="356" ht="4.5" customHeight="1" x14ac:dyDescent="0.4"/>
    <row r="357" ht="4.5" customHeight="1" x14ac:dyDescent="0.4"/>
    <row r="358" ht="4.5" customHeight="1" x14ac:dyDescent="0.4"/>
    <row r="359" ht="4.5" customHeight="1" x14ac:dyDescent="0.4"/>
    <row r="360" ht="4.5" customHeight="1" x14ac:dyDescent="0.4"/>
    <row r="361" ht="4.5" customHeight="1" x14ac:dyDescent="0.4"/>
    <row r="362" ht="4.5" customHeight="1" x14ac:dyDescent="0.4"/>
    <row r="363" ht="4.5" customHeight="1" x14ac:dyDescent="0.4"/>
    <row r="364" ht="4.5" customHeight="1" x14ac:dyDescent="0.4"/>
    <row r="365" ht="4.5" customHeight="1" x14ac:dyDescent="0.4"/>
    <row r="366" ht="4.5" customHeight="1" x14ac:dyDescent="0.4"/>
    <row r="367" ht="4.5" customHeight="1" x14ac:dyDescent="0.4"/>
    <row r="368" ht="4.5" customHeight="1" x14ac:dyDescent="0.4"/>
    <row r="369" ht="4.5" customHeight="1" x14ac:dyDescent="0.4"/>
    <row r="370" ht="4.5" customHeight="1" x14ac:dyDescent="0.4"/>
    <row r="371" ht="4.5" customHeight="1" x14ac:dyDescent="0.4"/>
    <row r="372" ht="4.5" customHeight="1" x14ac:dyDescent="0.4"/>
    <row r="373" ht="4.5" customHeight="1" x14ac:dyDescent="0.4"/>
    <row r="374" ht="4.5" customHeight="1" x14ac:dyDescent="0.4"/>
    <row r="375" ht="4.5" customHeight="1" x14ac:dyDescent="0.4"/>
    <row r="376" ht="4.5" customHeight="1" x14ac:dyDescent="0.4"/>
    <row r="377" ht="4.5" customHeight="1" x14ac:dyDescent="0.4"/>
    <row r="378" ht="4.5" customHeight="1" x14ac:dyDescent="0.4"/>
    <row r="379" ht="4.5" customHeight="1" x14ac:dyDescent="0.4"/>
    <row r="380" ht="4.5" customHeight="1" x14ac:dyDescent="0.4"/>
    <row r="381" ht="4.5" customHeight="1" x14ac:dyDescent="0.4"/>
    <row r="382" ht="4.5" customHeight="1" x14ac:dyDescent="0.4"/>
    <row r="383" ht="4.5" customHeight="1" x14ac:dyDescent="0.4"/>
    <row r="384" ht="4.5" customHeight="1" x14ac:dyDescent="0.4"/>
    <row r="385" ht="4.5" customHeight="1" x14ac:dyDescent="0.4"/>
    <row r="386" ht="4.5" customHeight="1" x14ac:dyDescent="0.4"/>
    <row r="387" ht="4.5" customHeight="1" x14ac:dyDescent="0.4"/>
    <row r="388" ht="4.5" customHeight="1" x14ac:dyDescent="0.4"/>
    <row r="389" ht="4.5" customHeight="1" x14ac:dyDescent="0.4"/>
    <row r="390" ht="4.5" customHeight="1" x14ac:dyDescent="0.4"/>
    <row r="391" ht="4.5" customHeight="1" x14ac:dyDescent="0.4"/>
    <row r="392" ht="4.5" customHeight="1" x14ac:dyDescent="0.4"/>
    <row r="393" ht="4.5" customHeight="1" x14ac:dyDescent="0.4"/>
    <row r="394" ht="4.5" customHeight="1" x14ac:dyDescent="0.4"/>
    <row r="395" ht="4.5" customHeight="1" x14ac:dyDescent="0.4"/>
    <row r="396" ht="4.5" customHeight="1" x14ac:dyDescent="0.4"/>
    <row r="397" ht="4.5" customHeight="1" x14ac:dyDescent="0.4"/>
    <row r="398" ht="4.5" customHeight="1" x14ac:dyDescent="0.4"/>
    <row r="399" ht="4.5" customHeight="1" x14ac:dyDescent="0.4"/>
    <row r="400" ht="4.5" customHeight="1" x14ac:dyDescent="0.4"/>
    <row r="401" ht="4.5" customHeight="1" x14ac:dyDescent="0.4"/>
    <row r="402" ht="4.5" customHeight="1" x14ac:dyDescent="0.4"/>
    <row r="403" ht="4.5" customHeight="1" x14ac:dyDescent="0.4"/>
    <row r="404" ht="4.5" customHeight="1" x14ac:dyDescent="0.4"/>
    <row r="405" ht="4.5" customHeight="1" x14ac:dyDescent="0.4"/>
    <row r="406" ht="4.5" customHeight="1" x14ac:dyDescent="0.4"/>
    <row r="407" ht="4.5" customHeight="1" x14ac:dyDescent="0.4"/>
    <row r="408" ht="4.5" customHeight="1" x14ac:dyDescent="0.4"/>
    <row r="409" ht="4.5" customHeight="1" x14ac:dyDescent="0.4"/>
    <row r="410" ht="4.5" customHeight="1" x14ac:dyDescent="0.4"/>
    <row r="411" ht="4.5" customHeight="1" x14ac:dyDescent="0.4"/>
    <row r="412" ht="4.5" customHeight="1" x14ac:dyDescent="0.4"/>
    <row r="413" ht="4.5" customHeight="1" x14ac:dyDescent="0.4"/>
    <row r="414" ht="4.5" customHeight="1" x14ac:dyDescent="0.4"/>
    <row r="415" ht="4.5" customHeight="1" x14ac:dyDescent="0.4"/>
    <row r="416" ht="4.5" customHeight="1" x14ac:dyDescent="0.4"/>
    <row r="417" ht="4.5" customHeight="1" x14ac:dyDescent="0.4"/>
    <row r="418" ht="4.5" customHeight="1" x14ac:dyDescent="0.4"/>
    <row r="419" ht="4.5" customHeight="1" x14ac:dyDescent="0.4"/>
    <row r="420" ht="4.5" customHeight="1" x14ac:dyDescent="0.4"/>
    <row r="421" ht="4.5" customHeight="1" x14ac:dyDescent="0.4"/>
    <row r="422" ht="4.5" customHeight="1" x14ac:dyDescent="0.4"/>
    <row r="423" ht="4.5" customHeight="1" x14ac:dyDescent="0.4"/>
    <row r="424" ht="4.5" customHeight="1" x14ac:dyDescent="0.4"/>
    <row r="425" ht="4.5" customHeight="1" x14ac:dyDescent="0.4"/>
    <row r="426" ht="4.5" customHeight="1" x14ac:dyDescent="0.4"/>
    <row r="427" ht="4.5" customHeight="1" x14ac:dyDescent="0.4"/>
    <row r="428" ht="4.5" customHeight="1" x14ac:dyDescent="0.4"/>
    <row r="429" ht="4.5" customHeight="1" x14ac:dyDescent="0.4"/>
    <row r="430" ht="4.5" customHeight="1" x14ac:dyDescent="0.4"/>
    <row r="431" ht="4.5" customHeight="1" x14ac:dyDescent="0.4"/>
    <row r="432" ht="4.5" customHeight="1" x14ac:dyDescent="0.4"/>
    <row r="433" ht="4.5" customHeight="1" x14ac:dyDescent="0.4"/>
    <row r="434" ht="4.5" customHeight="1" x14ac:dyDescent="0.4"/>
    <row r="435" ht="4.5" customHeight="1" x14ac:dyDescent="0.4"/>
    <row r="436" ht="4.5" customHeight="1" x14ac:dyDescent="0.4"/>
    <row r="437" ht="4.5" customHeight="1" x14ac:dyDescent="0.4"/>
    <row r="438" ht="4.5" customHeight="1" x14ac:dyDescent="0.4"/>
    <row r="439" ht="4.5" customHeight="1" x14ac:dyDescent="0.4"/>
    <row r="440" ht="4.5" customHeight="1" x14ac:dyDescent="0.4"/>
    <row r="441" ht="4.5" customHeight="1" x14ac:dyDescent="0.4"/>
    <row r="442" ht="4.5" customHeight="1" x14ac:dyDescent="0.4"/>
    <row r="443" ht="4.5" customHeight="1" x14ac:dyDescent="0.4"/>
    <row r="444" ht="4.5" customHeight="1" x14ac:dyDescent="0.4"/>
    <row r="445" ht="4.5" customHeight="1" x14ac:dyDescent="0.4"/>
    <row r="446" ht="4.5" customHeight="1" x14ac:dyDescent="0.4"/>
    <row r="447" ht="4.5" customHeight="1" x14ac:dyDescent="0.4"/>
    <row r="448" ht="4.5" customHeight="1" x14ac:dyDescent="0.4"/>
    <row r="449" ht="4.5" customHeight="1" x14ac:dyDescent="0.4"/>
    <row r="450" ht="4.5" customHeight="1" x14ac:dyDescent="0.4"/>
    <row r="451" ht="4.5" customHeight="1" x14ac:dyDescent="0.4"/>
    <row r="452" ht="4.5" customHeight="1" x14ac:dyDescent="0.4"/>
    <row r="453" ht="4.5" customHeight="1" x14ac:dyDescent="0.4"/>
    <row r="454" ht="4.5" customHeight="1" x14ac:dyDescent="0.4"/>
    <row r="455" ht="4.5" customHeight="1" x14ac:dyDescent="0.4"/>
    <row r="456" ht="4.5" customHeight="1" x14ac:dyDescent="0.4"/>
    <row r="457" ht="4.5" customHeight="1" x14ac:dyDescent="0.4"/>
    <row r="458" ht="4.5" customHeight="1" x14ac:dyDescent="0.4"/>
    <row r="459" ht="4.5" customHeight="1" x14ac:dyDescent="0.4"/>
    <row r="460" ht="4.5" customHeight="1" x14ac:dyDescent="0.4"/>
    <row r="461" ht="4.5" customHeight="1" x14ac:dyDescent="0.4"/>
    <row r="462" ht="4.5" customHeight="1" x14ac:dyDescent="0.4"/>
    <row r="463" ht="4.5" customHeight="1" x14ac:dyDescent="0.4"/>
    <row r="464" ht="4.5" customHeight="1" x14ac:dyDescent="0.4"/>
    <row r="465" ht="4.5" customHeight="1" x14ac:dyDescent="0.4"/>
    <row r="466" ht="4.5" customHeight="1" x14ac:dyDescent="0.4"/>
    <row r="467" ht="4.5" customHeight="1" x14ac:dyDescent="0.4"/>
    <row r="468" ht="4.5" customHeight="1" x14ac:dyDescent="0.4"/>
    <row r="469" ht="4.5" customHeight="1" x14ac:dyDescent="0.4"/>
    <row r="470" ht="4.5" customHeight="1" x14ac:dyDescent="0.4"/>
    <row r="471" ht="4.5" customHeight="1" x14ac:dyDescent="0.4"/>
    <row r="472" ht="4.5" customHeight="1" x14ac:dyDescent="0.4"/>
    <row r="473" ht="4.5" customHeight="1" x14ac:dyDescent="0.4"/>
    <row r="474" ht="4.5" customHeight="1" x14ac:dyDescent="0.4"/>
    <row r="475" ht="4.5" customHeight="1" x14ac:dyDescent="0.4"/>
    <row r="476" ht="4.5" customHeight="1" x14ac:dyDescent="0.4"/>
    <row r="477" ht="4.5" customHeight="1" x14ac:dyDescent="0.4"/>
    <row r="478" ht="4.5" customHeight="1" x14ac:dyDescent="0.4"/>
    <row r="479" ht="4.5" customHeight="1" x14ac:dyDescent="0.4"/>
    <row r="480" ht="4.5" customHeight="1" x14ac:dyDescent="0.4"/>
    <row r="481" ht="4.5" customHeight="1" x14ac:dyDescent="0.4"/>
    <row r="482" ht="4.5" customHeight="1" x14ac:dyDescent="0.4"/>
    <row r="483" ht="4.5" customHeight="1" x14ac:dyDescent="0.4"/>
    <row r="484" ht="4.5" customHeight="1" x14ac:dyDescent="0.4"/>
    <row r="485" ht="4.5" customHeight="1" x14ac:dyDescent="0.4"/>
    <row r="486" ht="4.5" customHeight="1" x14ac:dyDescent="0.4"/>
    <row r="487" ht="4.5" customHeight="1" x14ac:dyDescent="0.4"/>
    <row r="488" ht="4.5" customHeight="1" x14ac:dyDescent="0.4"/>
    <row r="489" ht="4.5" customHeight="1" x14ac:dyDescent="0.4"/>
    <row r="490" ht="4.5" customHeight="1" x14ac:dyDescent="0.4"/>
    <row r="491" ht="4.5" customHeight="1" x14ac:dyDescent="0.4"/>
    <row r="492" ht="4.5" customHeight="1" x14ac:dyDescent="0.4"/>
    <row r="493" ht="4.5" customHeight="1" x14ac:dyDescent="0.4"/>
    <row r="494" ht="4.5" customHeight="1" x14ac:dyDescent="0.4"/>
    <row r="495" ht="4.5" customHeight="1" x14ac:dyDescent="0.4"/>
    <row r="496" ht="4.5" customHeight="1" x14ac:dyDescent="0.4"/>
    <row r="497" ht="4.5" customHeight="1" x14ac:dyDescent="0.4"/>
    <row r="498" ht="4.5" customHeight="1" x14ac:dyDescent="0.4"/>
    <row r="499" ht="4.5" customHeight="1" x14ac:dyDescent="0.4"/>
    <row r="500" ht="4.5" customHeight="1" x14ac:dyDescent="0.4"/>
    <row r="501" ht="4.5" customHeight="1" x14ac:dyDescent="0.4"/>
    <row r="502" ht="4.5" customHeight="1" x14ac:dyDescent="0.4"/>
    <row r="503" ht="4.5" customHeight="1" x14ac:dyDescent="0.4"/>
    <row r="504" ht="4.5" customHeight="1" x14ac:dyDescent="0.4"/>
    <row r="505" ht="4.5" customHeight="1" x14ac:dyDescent="0.4"/>
    <row r="506" ht="4.5" customHeight="1" x14ac:dyDescent="0.4"/>
    <row r="507" ht="4.5" customHeight="1" x14ac:dyDescent="0.4"/>
    <row r="508" ht="4.5" customHeight="1" x14ac:dyDescent="0.4"/>
    <row r="509" ht="4.5" customHeight="1" x14ac:dyDescent="0.4"/>
    <row r="510" ht="4.5" customHeight="1" x14ac:dyDescent="0.4"/>
    <row r="511" ht="4.5" customHeight="1" x14ac:dyDescent="0.4"/>
    <row r="512" ht="4.5" customHeight="1" x14ac:dyDescent="0.4"/>
    <row r="513" ht="4.5" customHeight="1" x14ac:dyDescent="0.4"/>
    <row r="514" ht="4.5" customHeight="1" x14ac:dyDescent="0.4"/>
    <row r="515" ht="4.5" customHeight="1" x14ac:dyDescent="0.4"/>
    <row r="516" ht="4.5" customHeight="1" x14ac:dyDescent="0.4"/>
    <row r="517" ht="4.5" customHeight="1" x14ac:dyDescent="0.4"/>
    <row r="518" ht="4.5" customHeight="1" x14ac:dyDescent="0.4"/>
    <row r="519" ht="4.5" customHeight="1" x14ac:dyDescent="0.4"/>
    <row r="520" ht="4.5" customHeight="1" x14ac:dyDescent="0.4"/>
    <row r="521" ht="4.5" customHeight="1" x14ac:dyDescent="0.4"/>
    <row r="522" ht="4.5" customHeight="1" x14ac:dyDescent="0.4"/>
    <row r="523" ht="4.5" customHeight="1" x14ac:dyDescent="0.4"/>
    <row r="524" ht="4.5" customHeight="1" x14ac:dyDescent="0.4"/>
    <row r="525" ht="4.5" customHeight="1" x14ac:dyDescent="0.4"/>
    <row r="526" ht="4.5" customHeight="1" x14ac:dyDescent="0.4"/>
    <row r="527" ht="4.5" customHeight="1" x14ac:dyDescent="0.4"/>
    <row r="528" ht="4.5" customHeight="1" x14ac:dyDescent="0.4"/>
    <row r="529" ht="4.5" customHeight="1" x14ac:dyDescent="0.4"/>
    <row r="530" ht="4.5" customHeight="1" x14ac:dyDescent="0.4"/>
    <row r="531" ht="4.5" customHeight="1" x14ac:dyDescent="0.4"/>
    <row r="532" ht="4.5" customHeight="1" x14ac:dyDescent="0.4"/>
    <row r="533" ht="4.5" customHeight="1" x14ac:dyDescent="0.4"/>
    <row r="534" ht="4.5" customHeight="1" x14ac:dyDescent="0.4"/>
    <row r="535" ht="4.5" customHeight="1" x14ac:dyDescent="0.4"/>
    <row r="536" ht="4.5" customHeight="1" x14ac:dyDescent="0.4"/>
    <row r="537" ht="4.5" customHeight="1" x14ac:dyDescent="0.4"/>
    <row r="538" ht="4.5" customHeight="1" x14ac:dyDescent="0.4"/>
    <row r="539" ht="4.5" customHeight="1" x14ac:dyDescent="0.4"/>
    <row r="540" ht="4.5" customHeight="1" x14ac:dyDescent="0.4"/>
    <row r="541" ht="4.5" customHeight="1" x14ac:dyDescent="0.4"/>
    <row r="542" ht="4.5" customHeight="1" x14ac:dyDescent="0.4"/>
    <row r="543" ht="4.5" customHeight="1" x14ac:dyDescent="0.4"/>
    <row r="544" ht="4.5" customHeight="1" x14ac:dyDescent="0.4"/>
    <row r="545" ht="4.5" customHeight="1" x14ac:dyDescent="0.4"/>
    <row r="546" ht="4.5" customHeight="1" x14ac:dyDescent="0.4"/>
    <row r="547" ht="4.5" customHeight="1" x14ac:dyDescent="0.4"/>
    <row r="548" ht="4.5" customHeight="1" x14ac:dyDescent="0.4"/>
    <row r="549" ht="4.5" customHeight="1" x14ac:dyDescent="0.4"/>
    <row r="550" ht="4.5" customHeight="1" x14ac:dyDescent="0.4"/>
    <row r="551" ht="4.5" customHeight="1" x14ac:dyDescent="0.4"/>
    <row r="552" ht="4.5" customHeight="1" x14ac:dyDescent="0.4"/>
    <row r="553" ht="4.5" customHeight="1" x14ac:dyDescent="0.4"/>
    <row r="554" ht="4.5" customHeight="1" x14ac:dyDescent="0.4"/>
    <row r="555" ht="4.5" customHeight="1" x14ac:dyDescent="0.4"/>
    <row r="556" ht="4.5" customHeight="1" x14ac:dyDescent="0.4"/>
    <row r="557" ht="4.5" customHeight="1" x14ac:dyDescent="0.4"/>
    <row r="558" ht="4.5" customHeight="1" x14ac:dyDescent="0.4"/>
    <row r="559" ht="4.5" customHeight="1" x14ac:dyDescent="0.4"/>
    <row r="560" ht="4.5" customHeight="1" x14ac:dyDescent="0.4"/>
    <row r="561" ht="4.5" customHeight="1" x14ac:dyDescent="0.4"/>
    <row r="562" ht="4.5" customHeight="1" x14ac:dyDescent="0.4"/>
    <row r="563" ht="4.5" customHeight="1" x14ac:dyDescent="0.4"/>
    <row r="564" ht="4.5" customHeight="1" x14ac:dyDescent="0.4"/>
    <row r="565" ht="4.5" customHeight="1" x14ac:dyDescent="0.4"/>
    <row r="566" ht="4.5" customHeight="1" x14ac:dyDescent="0.4"/>
    <row r="567" ht="4.5" customHeight="1" x14ac:dyDescent="0.4"/>
    <row r="568" ht="4.5" customHeight="1" x14ac:dyDescent="0.4"/>
    <row r="569" ht="4.5" customHeight="1" x14ac:dyDescent="0.4"/>
    <row r="570" ht="4.5" customHeight="1" x14ac:dyDescent="0.4"/>
    <row r="571" ht="4.5" customHeight="1" x14ac:dyDescent="0.4"/>
    <row r="572" ht="4.5" customHeight="1" x14ac:dyDescent="0.4"/>
    <row r="573" ht="4.5" customHeight="1" x14ac:dyDescent="0.4"/>
    <row r="574" ht="4.5" customHeight="1" x14ac:dyDescent="0.4"/>
    <row r="575" ht="4.5" customHeight="1" x14ac:dyDescent="0.4"/>
    <row r="576" ht="4.5" customHeight="1" x14ac:dyDescent="0.4"/>
    <row r="577" ht="4.5" customHeight="1" x14ac:dyDescent="0.4"/>
    <row r="578" ht="4.5" customHeight="1" x14ac:dyDescent="0.4"/>
    <row r="579" ht="4.5" customHeight="1" x14ac:dyDescent="0.4"/>
    <row r="580" ht="4.5" customHeight="1" x14ac:dyDescent="0.4"/>
    <row r="581" ht="4.5" customHeight="1" x14ac:dyDescent="0.4"/>
    <row r="582" ht="4.5" customHeight="1" x14ac:dyDescent="0.4"/>
    <row r="583" ht="4.5" customHeight="1" x14ac:dyDescent="0.4"/>
    <row r="584" ht="4.5" customHeight="1" x14ac:dyDescent="0.4"/>
    <row r="585" ht="4.5" customHeight="1" x14ac:dyDescent="0.4"/>
    <row r="586" ht="4.5" customHeight="1" x14ac:dyDescent="0.4"/>
    <row r="587" ht="4.5" customHeight="1" x14ac:dyDescent="0.4"/>
    <row r="588" ht="4.5" customHeight="1" x14ac:dyDescent="0.4"/>
    <row r="589" ht="4.5" customHeight="1" x14ac:dyDescent="0.4"/>
    <row r="590" ht="4.5" customHeight="1" x14ac:dyDescent="0.4"/>
    <row r="591" ht="4.5" customHeight="1" x14ac:dyDescent="0.4"/>
    <row r="592" ht="4.5" customHeight="1" x14ac:dyDescent="0.4"/>
    <row r="593" ht="4.5" customHeight="1" x14ac:dyDescent="0.4"/>
    <row r="594" ht="4.5" customHeight="1" x14ac:dyDescent="0.4"/>
    <row r="595" ht="4.5" customHeight="1" x14ac:dyDescent="0.4"/>
    <row r="596" ht="4.5" customHeight="1" x14ac:dyDescent="0.4"/>
    <row r="597" ht="4.5" customHeight="1" x14ac:dyDescent="0.4"/>
    <row r="598" ht="4.5" customHeight="1" x14ac:dyDescent="0.4"/>
    <row r="599" ht="4.5" customHeight="1" x14ac:dyDescent="0.4"/>
    <row r="600" ht="4.5" customHeight="1" x14ac:dyDescent="0.4"/>
    <row r="601" ht="4.5" customHeight="1" x14ac:dyDescent="0.4"/>
    <row r="602" ht="4.5" customHeight="1" x14ac:dyDescent="0.4"/>
    <row r="603" ht="4.5" customHeight="1" x14ac:dyDescent="0.4"/>
    <row r="604" ht="4.5" customHeight="1" x14ac:dyDescent="0.4"/>
    <row r="605" ht="4.5" customHeight="1" x14ac:dyDescent="0.4"/>
    <row r="606" ht="4.5" customHeight="1" x14ac:dyDescent="0.4"/>
    <row r="607" ht="4.5" customHeight="1" x14ac:dyDescent="0.4"/>
    <row r="608" ht="4.5" customHeight="1" x14ac:dyDescent="0.4"/>
    <row r="609" ht="4.5" customHeight="1" x14ac:dyDescent="0.4"/>
    <row r="610" ht="4.5" customHeight="1" x14ac:dyDescent="0.4"/>
    <row r="611" ht="4.5" customHeight="1" x14ac:dyDescent="0.4"/>
    <row r="612" ht="4.5" customHeight="1" x14ac:dyDescent="0.4"/>
    <row r="613" ht="4.5" customHeight="1" x14ac:dyDescent="0.4"/>
    <row r="614" ht="4.5" customHeight="1" x14ac:dyDescent="0.4"/>
    <row r="615" ht="4.5" customHeight="1" x14ac:dyDescent="0.4"/>
    <row r="616" ht="4.5" customHeight="1" x14ac:dyDescent="0.4"/>
    <row r="617" ht="4.5" customHeight="1" x14ac:dyDescent="0.4"/>
    <row r="618" ht="4.5" customHeight="1" x14ac:dyDescent="0.4"/>
    <row r="619" ht="4.5" customHeight="1" x14ac:dyDescent="0.4"/>
    <row r="620" ht="4.5" customHeight="1" x14ac:dyDescent="0.4"/>
    <row r="621" ht="4.5" customHeight="1" x14ac:dyDescent="0.4"/>
    <row r="622" ht="4.5" customHeight="1" x14ac:dyDescent="0.4"/>
    <row r="623" ht="4.5" customHeight="1" x14ac:dyDescent="0.4"/>
    <row r="624" ht="4.5" customHeight="1" x14ac:dyDescent="0.4"/>
    <row r="625" ht="4.5" customHeight="1" x14ac:dyDescent="0.4"/>
    <row r="626" ht="4.5" customHeight="1" x14ac:dyDescent="0.4"/>
    <row r="627" ht="4.3499999999999996" customHeight="1" x14ac:dyDescent="0.4"/>
  </sheetData>
  <sheetProtection password="E491" sheet="1" objects="1" scenarios="1" selectLockedCells="1"/>
  <mergeCells count="508">
    <mergeCell ref="K1:DL3"/>
    <mergeCell ref="D1:I3"/>
    <mergeCell ref="B20:C29"/>
    <mergeCell ref="D20:I29"/>
    <mergeCell ref="E50:E54"/>
    <mergeCell ref="AV26:CA36"/>
    <mergeCell ref="AV37:CA46"/>
    <mergeCell ref="BW52:BZ54"/>
    <mergeCell ref="AM52:AP54"/>
    <mergeCell ref="B35:C39"/>
    <mergeCell ref="D35:I39"/>
    <mergeCell ref="B5:C19"/>
    <mergeCell ref="L26:AQ36"/>
    <mergeCell ref="L37:AQ46"/>
    <mergeCell ref="D5:I19"/>
    <mergeCell ref="D40:I44"/>
    <mergeCell ref="D45:I49"/>
    <mergeCell ref="L7:L8"/>
    <mergeCell ref="AI47:AQ47"/>
    <mergeCell ref="P47:AH47"/>
    <mergeCell ref="L47:O47"/>
    <mergeCell ref="D80:I84"/>
    <mergeCell ref="F50:F54"/>
    <mergeCell ref="D30:D34"/>
    <mergeCell ref="D50:D54"/>
    <mergeCell ref="G50:G54"/>
    <mergeCell ref="H50:H54"/>
    <mergeCell ref="I50:I54"/>
    <mergeCell ref="D55:G59"/>
    <mergeCell ref="D60:G64"/>
    <mergeCell ref="D65:G69"/>
    <mergeCell ref="D70:G74"/>
    <mergeCell ref="D75:G79"/>
    <mergeCell ref="H55:I59"/>
    <mergeCell ref="H60:I64"/>
    <mergeCell ref="H65:I69"/>
    <mergeCell ref="H70:I74"/>
    <mergeCell ref="H75:I79"/>
    <mergeCell ref="F30:I34"/>
    <mergeCell ref="E30:E34"/>
    <mergeCell ref="B85:B89"/>
    <mergeCell ref="C85:C89"/>
    <mergeCell ref="B90:B94"/>
    <mergeCell ref="C90:C94"/>
    <mergeCell ref="B95:B99"/>
    <mergeCell ref="C95:C99"/>
    <mergeCell ref="B100:B104"/>
    <mergeCell ref="C100:C104"/>
    <mergeCell ref="B30:C34"/>
    <mergeCell ref="B50:C54"/>
    <mergeCell ref="B55:C59"/>
    <mergeCell ref="B60:C64"/>
    <mergeCell ref="B40:B49"/>
    <mergeCell ref="B65:C69"/>
    <mergeCell ref="B70:C74"/>
    <mergeCell ref="B75:C79"/>
    <mergeCell ref="B80:C84"/>
    <mergeCell ref="C40:C44"/>
    <mergeCell ref="C45:C49"/>
    <mergeCell ref="CV80:CW98"/>
    <mergeCell ref="CX80:DK98"/>
    <mergeCell ref="CF80:CJ83"/>
    <mergeCell ref="CK80:CU83"/>
    <mergeCell ref="CK84:CU86"/>
    <mergeCell ref="CF84:CJ86"/>
    <mergeCell ref="CF87:CU98"/>
    <mergeCell ref="BA80:BK82"/>
    <mergeCell ref="BA83:BK85"/>
    <mergeCell ref="AV86:BK98"/>
    <mergeCell ref="AV80:AZ85"/>
    <mergeCell ref="BN80:CA98"/>
    <mergeCell ref="L20:AQ25"/>
    <mergeCell ref="R9:S11"/>
    <mergeCell ref="R12:S15"/>
    <mergeCell ref="R6:AQ8"/>
    <mergeCell ref="T9:AQ12"/>
    <mergeCell ref="AQ13:AQ14"/>
    <mergeCell ref="L12:Q15"/>
    <mergeCell ref="L16:Y16"/>
    <mergeCell ref="L17:Y19"/>
    <mergeCell ref="Z17:AQ19"/>
    <mergeCell ref="Z16:AQ16"/>
    <mergeCell ref="L6:Q6"/>
    <mergeCell ref="L9:Q11"/>
    <mergeCell ref="O7:O8"/>
    <mergeCell ref="P7:P8"/>
    <mergeCell ref="Q7:Q8"/>
    <mergeCell ref="T13:AN15"/>
    <mergeCell ref="AO13:AP15"/>
    <mergeCell ref="L51:AC51"/>
    <mergeCell ref="AD51:AQ51"/>
    <mergeCell ref="L55:S56"/>
    <mergeCell ref="T55:U56"/>
    <mergeCell ref="V55:W56"/>
    <mergeCell ref="X55:Y56"/>
    <mergeCell ref="Z55:AA56"/>
    <mergeCell ref="AB55:AC56"/>
    <mergeCell ref="L48:O50"/>
    <mergeCell ref="AI48:AI50"/>
    <mergeCell ref="AJ48:AJ50"/>
    <mergeCell ref="AK48:AK50"/>
    <mergeCell ref="AL48:AL50"/>
    <mergeCell ref="AM48:AM50"/>
    <mergeCell ref="AN48:AN50"/>
    <mergeCell ref="AO48:AO50"/>
    <mergeCell ref="AP48:AP50"/>
    <mergeCell ref="AQ48:AQ50"/>
    <mergeCell ref="AG52:AG54"/>
    <mergeCell ref="AH52:AH54"/>
    <mergeCell ref="AI52:AI54"/>
    <mergeCell ref="AJ52:AJ54"/>
    <mergeCell ref="AK52:AK54"/>
    <mergeCell ref="AL52:AL54"/>
    <mergeCell ref="AF57:AG60"/>
    <mergeCell ref="AH57:AI60"/>
    <mergeCell ref="AJ57:AK60"/>
    <mergeCell ref="AL57:AM60"/>
    <mergeCell ref="AN57:AO60"/>
    <mergeCell ref="AP57:AQ60"/>
    <mergeCell ref="AP55:AQ56"/>
    <mergeCell ref="T57:U60"/>
    <mergeCell ref="L57:S60"/>
    <mergeCell ref="V57:W60"/>
    <mergeCell ref="X57:Y60"/>
    <mergeCell ref="Z57:AA60"/>
    <mergeCell ref="AB57:AC60"/>
    <mergeCell ref="AD57:AE60"/>
    <mergeCell ref="AD55:AE56"/>
    <mergeCell ref="AF55:AG56"/>
    <mergeCell ref="AH55:AI56"/>
    <mergeCell ref="AJ55:AK56"/>
    <mergeCell ref="AL55:AM56"/>
    <mergeCell ref="AN55:AO56"/>
    <mergeCell ref="AP61:AQ64"/>
    <mergeCell ref="L65:S68"/>
    <mergeCell ref="T65:U68"/>
    <mergeCell ref="V65:W68"/>
    <mergeCell ref="X65:Y68"/>
    <mergeCell ref="Z65:AA68"/>
    <mergeCell ref="AB65:AC68"/>
    <mergeCell ref="AD65:AE68"/>
    <mergeCell ref="AF65:AG68"/>
    <mergeCell ref="AH65:AI68"/>
    <mergeCell ref="AD61:AE64"/>
    <mergeCell ref="AF61:AG64"/>
    <mergeCell ref="AH61:AI64"/>
    <mergeCell ref="AJ61:AK64"/>
    <mergeCell ref="AL61:AM64"/>
    <mergeCell ref="AN61:AO64"/>
    <mergeCell ref="L61:S64"/>
    <mergeCell ref="T61:U64"/>
    <mergeCell ref="V61:W64"/>
    <mergeCell ref="X61:Y64"/>
    <mergeCell ref="Z61:AA64"/>
    <mergeCell ref="AB61:AC64"/>
    <mergeCell ref="AJ65:AK68"/>
    <mergeCell ref="AL65:AM68"/>
    <mergeCell ref="L73:S76"/>
    <mergeCell ref="T73:U76"/>
    <mergeCell ref="V73:W76"/>
    <mergeCell ref="X73:Y76"/>
    <mergeCell ref="Z73:AA76"/>
    <mergeCell ref="AB73:AC76"/>
    <mergeCell ref="AN65:AO68"/>
    <mergeCell ref="AP65:AQ68"/>
    <mergeCell ref="L69:S72"/>
    <mergeCell ref="T69:U72"/>
    <mergeCell ref="V69:W72"/>
    <mergeCell ref="X69:Y72"/>
    <mergeCell ref="Z69:AA72"/>
    <mergeCell ref="AB69:AC72"/>
    <mergeCell ref="AP69:AQ72"/>
    <mergeCell ref="AD69:AE72"/>
    <mergeCell ref="AF69:AG72"/>
    <mergeCell ref="AH69:AI72"/>
    <mergeCell ref="AJ69:AK72"/>
    <mergeCell ref="AL69:AM72"/>
    <mergeCell ref="AN69:AO72"/>
    <mergeCell ref="V77:W79"/>
    <mergeCell ref="AF77:AQ79"/>
    <mergeCell ref="Q77:S79"/>
    <mergeCell ref="T77:U79"/>
    <mergeCell ref="X77:Y79"/>
    <mergeCell ref="AB77:AC79"/>
    <mergeCell ref="L77:P79"/>
    <mergeCell ref="AD77:AE79"/>
    <mergeCell ref="Z77:AA79"/>
    <mergeCell ref="AV6:BA6"/>
    <mergeCell ref="BB6:CA8"/>
    <mergeCell ref="AV9:BA11"/>
    <mergeCell ref="BB9:BC11"/>
    <mergeCell ref="BD9:CA12"/>
    <mergeCell ref="AV12:BA15"/>
    <mergeCell ref="BB12:BC15"/>
    <mergeCell ref="AW7:AW8"/>
    <mergeCell ref="AX7:AX8"/>
    <mergeCell ref="AY7:AY8"/>
    <mergeCell ref="AZ7:AZ8"/>
    <mergeCell ref="BA7:BA8"/>
    <mergeCell ref="AV20:CA25"/>
    <mergeCell ref="AV47:AY47"/>
    <mergeCell ref="AZ47:BR47"/>
    <mergeCell ref="BS47:CA47"/>
    <mergeCell ref="AV48:AY50"/>
    <mergeCell ref="CA13:CA14"/>
    <mergeCell ref="AV16:BI16"/>
    <mergeCell ref="BJ16:CA16"/>
    <mergeCell ref="AV17:BI19"/>
    <mergeCell ref="BJ17:CA19"/>
    <mergeCell ref="BT48:BT50"/>
    <mergeCell ref="BU48:BU50"/>
    <mergeCell ref="BV48:BV50"/>
    <mergeCell ref="BW48:BW50"/>
    <mergeCell ref="BX48:BX50"/>
    <mergeCell ref="BY48:BY50"/>
    <mergeCell ref="BZ48:BZ50"/>
    <mergeCell ref="CA48:CA50"/>
    <mergeCell ref="BS48:BS50"/>
    <mergeCell ref="BD13:BX15"/>
    <mergeCell ref="BY13:BZ15"/>
    <mergeCell ref="AV51:BM51"/>
    <mergeCell ref="BN51:CA51"/>
    <mergeCell ref="AV55:BC56"/>
    <mergeCell ref="BD55:BE56"/>
    <mergeCell ref="BF55:BG56"/>
    <mergeCell ref="BH55:BI56"/>
    <mergeCell ref="BJ55:BK56"/>
    <mergeCell ref="BL55:BM56"/>
    <mergeCell ref="BN55:BO56"/>
    <mergeCell ref="BP55:BQ56"/>
    <mergeCell ref="BR55:BS56"/>
    <mergeCell ref="BT55:BU56"/>
    <mergeCell ref="BV55:BW56"/>
    <mergeCell ref="BX55:BY56"/>
    <mergeCell ref="BZ55:CA56"/>
    <mergeCell ref="BU52:BU54"/>
    <mergeCell ref="BV52:BV54"/>
    <mergeCell ref="CA52:CA54"/>
    <mergeCell ref="AW52:AX54"/>
    <mergeCell ref="AY52:AZ54"/>
    <mergeCell ref="BA52:BB54"/>
    <mergeCell ref="BC52:BD54"/>
    <mergeCell ref="BE52:BE54"/>
    <mergeCell ref="BF52:BG54"/>
    <mergeCell ref="BX57:BY60"/>
    <mergeCell ref="BZ57:CA60"/>
    <mergeCell ref="AV61:BC64"/>
    <mergeCell ref="BD61:BE64"/>
    <mergeCell ref="BF61:BG64"/>
    <mergeCell ref="BH61:BI64"/>
    <mergeCell ref="BJ61:BK64"/>
    <mergeCell ref="BL61:BM64"/>
    <mergeCell ref="BN61:BO64"/>
    <mergeCell ref="BP61:BQ64"/>
    <mergeCell ref="BL57:BM60"/>
    <mergeCell ref="BN57:BO60"/>
    <mergeCell ref="BP57:BQ60"/>
    <mergeCell ref="BR57:BS60"/>
    <mergeCell ref="BT57:BU60"/>
    <mergeCell ref="BV57:BW60"/>
    <mergeCell ref="BR61:BS64"/>
    <mergeCell ref="BT61:BU64"/>
    <mergeCell ref="BV61:BW64"/>
    <mergeCell ref="AV57:BC60"/>
    <mergeCell ref="BD57:BE60"/>
    <mergeCell ref="BF57:BG60"/>
    <mergeCell ref="BH57:BI60"/>
    <mergeCell ref="BJ57:BK60"/>
    <mergeCell ref="BN65:BO68"/>
    <mergeCell ref="BP65:BQ68"/>
    <mergeCell ref="BX61:BY64"/>
    <mergeCell ref="BZ61:CA64"/>
    <mergeCell ref="AV65:BC68"/>
    <mergeCell ref="BD65:BE68"/>
    <mergeCell ref="BF65:BG68"/>
    <mergeCell ref="BH65:BI68"/>
    <mergeCell ref="BJ65:BK68"/>
    <mergeCell ref="BX65:BY68"/>
    <mergeCell ref="BZ65:CA68"/>
    <mergeCell ref="BR65:BS68"/>
    <mergeCell ref="BT65:BU68"/>
    <mergeCell ref="BV65:BW68"/>
    <mergeCell ref="BL65:BM68"/>
    <mergeCell ref="BP73:BQ76"/>
    <mergeCell ref="BR69:BS72"/>
    <mergeCell ref="BT69:BU72"/>
    <mergeCell ref="BV69:BW72"/>
    <mergeCell ref="BX69:BY72"/>
    <mergeCell ref="BZ69:CA72"/>
    <mergeCell ref="AV69:BC72"/>
    <mergeCell ref="BD69:BE72"/>
    <mergeCell ref="BF69:BG72"/>
    <mergeCell ref="BH69:BI72"/>
    <mergeCell ref="BJ69:BK72"/>
    <mergeCell ref="BL69:BM72"/>
    <mergeCell ref="BN69:BO72"/>
    <mergeCell ref="BP69:BQ72"/>
    <mergeCell ref="CF6:CK6"/>
    <mergeCell ref="CL6:DK8"/>
    <mergeCell ref="CF9:CK11"/>
    <mergeCell ref="CL9:CM11"/>
    <mergeCell ref="CN9:DK12"/>
    <mergeCell ref="CF12:CK15"/>
    <mergeCell ref="CL12:CM15"/>
    <mergeCell ref="CJ7:CJ8"/>
    <mergeCell ref="CK7:CK8"/>
    <mergeCell ref="CF20:DK25"/>
    <mergeCell ref="CF47:CI47"/>
    <mergeCell ref="CJ47:DB47"/>
    <mergeCell ref="DC47:DK47"/>
    <mergeCell ref="CF48:CI50"/>
    <mergeCell ref="DK13:DK14"/>
    <mergeCell ref="CF16:CS16"/>
    <mergeCell ref="CT16:DK16"/>
    <mergeCell ref="CF17:CS19"/>
    <mergeCell ref="CT17:DK19"/>
    <mergeCell ref="CF26:DK36"/>
    <mergeCell ref="CF37:DK46"/>
    <mergeCell ref="DC48:DC50"/>
    <mergeCell ref="DD48:DD50"/>
    <mergeCell ref="CN13:DH15"/>
    <mergeCell ref="DI13:DJ15"/>
    <mergeCell ref="DD55:DE56"/>
    <mergeCell ref="DF55:DG56"/>
    <mergeCell ref="DH55:DI56"/>
    <mergeCell ref="DJ55:DK56"/>
    <mergeCell ref="CX52:CX54"/>
    <mergeCell ref="CY52:CY54"/>
    <mergeCell ref="CZ52:CZ54"/>
    <mergeCell ref="DA52:DA54"/>
    <mergeCell ref="DB52:DB54"/>
    <mergeCell ref="DC52:DC54"/>
    <mergeCell ref="DD52:DD54"/>
    <mergeCell ref="DE52:DE54"/>
    <mergeCell ref="DF52:DF54"/>
    <mergeCell ref="DG52:DJ54"/>
    <mergeCell ref="CF55:CM56"/>
    <mergeCell ref="CN55:CO56"/>
    <mergeCell ref="CP55:CQ56"/>
    <mergeCell ref="CR55:CS56"/>
    <mergeCell ref="CT55:CU56"/>
    <mergeCell ref="CV55:CW56"/>
    <mergeCell ref="CX55:CY56"/>
    <mergeCell ref="CZ55:DA56"/>
    <mergeCell ref="DB55:DC56"/>
    <mergeCell ref="CN57:CO60"/>
    <mergeCell ref="CP57:CQ60"/>
    <mergeCell ref="CR57:CS60"/>
    <mergeCell ref="CT57:CU60"/>
    <mergeCell ref="DH57:DI60"/>
    <mergeCell ref="DJ57:DK60"/>
    <mergeCell ref="CF61:CM64"/>
    <mergeCell ref="CN61:CO64"/>
    <mergeCell ref="CP61:CQ64"/>
    <mergeCell ref="CR61:CS64"/>
    <mergeCell ref="CT61:CU64"/>
    <mergeCell ref="CV61:CW64"/>
    <mergeCell ref="CX61:CY64"/>
    <mergeCell ref="CZ61:DA64"/>
    <mergeCell ref="CV57:CW60"/>
    <mergeCell ref="CX57:CY60"/>
    <mergeCell ref="CZ57:DA60"/>
    <mergeCell ref="DB57:DC60"/>
    <mergeCell ref="DD57:DE60"/>
    <mergeCell ref="DF57:DG60"/>
    <mergeCell ref="DB61:DC64"/>
    <mergeCell ref="DD61:DE64"/>
    <mergeCell ref="DF61:DG64"/>
    <mergeCell ref="CZ65:DA68"/>
    <mergeCell ref="DH61:DI64"/>
    <mergeCell ref="DJ61:DK64"/>
    <mergeCell ref="CF65:CM68"/>
    <mergeCell ref="CN65:CO68"/>
    <mergeCell ref="CP65:CQ68"/>
    <mergeCell ref="CR65:CS68"/>
    <mergeCell ref="CT65:CU68"/>
    <mergeCell ref="DH65:DI68"/>
    <mergeCell ref="DJ65:DK68"/>
    <mergeCell ref="DB65:DC68"/>
    <mergeCell ref="DD65:DE68"/>
    <mergeCell ref="DF65:DG68"/>
    <mergeCell ref="DB69:DC72"/>
    <mergeCell ref="DD69:DE72"/>
    <mergeCell ref="DF69:DG72"/>
    <mergeCell ref="DH69:DI72"/>
    <mergeCell ref="DJ69:DK72"/>
    <mergeCell ref="CN69:CO72"/>
    <mergeCell ref="CP69:CQ72"/>
    <mergeCell ref="CR69:CS72"/>
    <mergeCell ref="CT69:CU72"/>
    <mergeCell ref="CV69:CW72"/>
    <mergeCell ref="CX69:CY72"/>
    <mergeCell ref="CZ69:DA72"/>
    <mergeCell ref="CZ77:DK79"/>
    <mergeCell ref="BJ77:BK79"/>
    <mergeCell ref="BL77:BM79"/>
    <mergeCell ref="BN77:BO79"/>
    <mergeCell ref="BP77:CA79"/>
    <mergeCell ref="DB73:DC76"/>
    <mergeCell ref="DD73:DE76"/>
    <mergeCell ref="DF73:DG76"/>
    <mergeCell ref="DH73:DI76"/>
    <mergeCell ref="DJ73:DK76"/>
    <mergeCell ref="CF77:CJ79"/>
    <mergeCell ref="CK77:CM79"/>
    <mergeCell ref="CN77:CO79"/>
    <mergeCell ref="CP77:CQ79"/>
    <mergeCell ref="CR77:CS79"/>
    <mergeCell ref="CZ73:DA76"/>
    <mergeCell ref="BR73:BS76"/>
    <mergeCell ref="BT73:BU76"/>
    <mergeCell ref="BV73:BW76"/>
    <mergeCell ref="BX73:BY76"/>
    <mergeCell ref="BZ73:CA76"/>
    <mergeCell ref="BJ73:BK76"/>
    <mergeCell ref="BL73:BM76"/>
    <mergeCell ref="BN73:BO76"/>
    <mergeCell ref="CT77:CU79"/>
    <mergeCell ref="CV77:CW79"/>
    <mergeCell ref="CX77:CY79"/>
    <mergeCell ref="K5:AQ5"/>
    <mergeCell ref="L99:AQ99"/>
    <mergeCell ref="L80:AA98"/>
    <mergeCell ref="CR73:CS76"/>
    <mergeCell ref="CT73:CU76"/>
    <mergeCell ref="CV73:CW76"/>
    <mergeCell ref="CX73:CY76"/>
    <mergeCell ref="CF73:CM76"/>
    <mergeCell ref="CN73:CO76"/>
    <mergeCell ref="CP73:CQ76"/>
    <mergeCell ref="CF69:CM72"/>
    <mergeCell ref="M7:M8"/>
    <mergeCell ref="N7:N8"/>
    <mergeCell ref="CF7:CF8"/>
    <mergeCell ref="CG7:CG8"/>
    <mergeCell ref="CH7:CH8"/>
    <mergeCell ref="CI7:CI8"/>
    <mergeCell ref="CV65:CW68"/>
    <mergeCell ref="CX65:CY68"/>
    <mergeCell ref="CF57:CM60"/>
    <mergeCell ref="AV7:AV8"/>
    <mergeCell ref="AB80:AC98"/>
    <mergeCell ref="AD80:AQ98"/>
    <mergeCell ref="BL80:BM98"/>
    <mergeCell ref="AV77:AZ79"/>
    <mergeCell ref="BA77:BC79"/>
    <mergeCell ref="BD77:BE79"/>
    <mergeCell ref="BF77:BG79"/>
    <mergeCell ref="BH77:BI79"/>
    <mergeCell ref="AV73:BC76"/>
    <mergeCell ref="BD73:BE76"/>
    <mergeCell ref="BF73:BG76"/>
    <mergeCell ref="BH73:BI76"/>
    <mergeCell ref="AP73:AQ76"/>
    <mergeCell ref="AD73:AE76"/>
    <mergeCell ref="AF73:AG76"/>
    <mergeCell ref="AH73:AI76"/>
    <mergeCell ref="AJ73:AK76"/>
    <mergeCell ref="AL73:AM76"/>
    <mergeCell ref="AN73:AO76"/>
    <mergeCell ref="BO52:BO54"/>
    <mergeCell ref="DK52:DK54"/>
    <mergeCell ref="P48:AH50"/>
    <mergeCell ref="L52:L54"/>
    <mergeCell ref="M52:N54"/>
    <mergeCell ref="O52:P54"/>
    <mergeCell ref="Q52:R54"/>
    <mergeCell ref="S52:T54"/>
    <mergeCell ref="U52:U54"/>
    <mergeCell ref="V52:W54"/>
    <mergeCell ref="X52:Y54"/>
    <mergeCell ref="Z52:AA54"/>
    <mergeCell ref="AB52:AC54"/>
    <mergeCell ref="AZ48:BR50"/>
    <mergeCell ref="AV52:AV54"/>
    <mergeCell ref="DE48:DE50"/>
    <mergeCell ref="DF48:DF50"/>
    <mergeCell ref="DG48:DG50"/>
    <mergeCell ref="DH48:DH50"/>
    <mergeCell ref="DI48:DI50"/>
    <mergeCell ref="DJ48:DJ50"/>
    <mergeCell ref="DK48:DK50"/>
    <mergeCell ref="CF51:CW51"/>
    <mergeCell ref="CX51:DK51"/>
    <mergeCell ref="AD52:AD54"/>
    <mergeCell ref="AE52:AE54"/>
    <mergeCell ref="AF52:AF54"/>
    <mergeCell ref="BH52:BI54"/>
    <mergeCell ref="BJ52:BK54"/>
    <mergeCell ref="BL52:BM54"/>
    <mergeCell ref="CJ48:DB50"/>
    <mergeCell ref="CF52:CF54"/>
    <mergeCell ref="CG52:CH54"/>
    <mergeCell ref="CI52:CJ54"/>
    <mergeCell ref="CK52:CL54"/>
    <mergeCell ref="CM52:CN54"/>
    <mergeCell ref="CO52:CO54"/>
    <mergeCell ref="CP52:CQ54"/>
    <mergeCell ref="CR52:CS54"/>
    <mergeCell ref="CT52:CU54"/>
    <mergeCell ref="CV52:CW54"/>
    <mergeCell ref="BP52:BP54"/>
    <mergeCell ref="BQ52:BQ54"/>
    <mergeCell ref="BR52:BR54"/>
    <mergeCell ref="BS52:BS54"/>
    <mergeCell ref="BT52:BT54"/>
    <mergeCell ref="AQ52:AQ54"/>
    <mergeCell ref="BN52:BN54"/>
  </mergeCells>
  <phoneticPr fontId="1"/>
  <conditionalFormatting sqref="AD52:AI54">
    <cfRule type="cellIs" dxfId="2" priority="7" operator="notEqual">
      <formula>$D$50</formula>
    </cfRule>
  </conditionalFormatting>
  <conditionalFormatting sqref="BN52:BS54">
    <cfRule type="cellIs" dxfId="1" priority="2" operator="notEqual">
      <formula>$D$50</formula>
    </cfRule>
  </conditionalFormatting>
  <conditionalFormatting sqref="CX52:DC54">
    <cfRule type="cellIs" dxfId="0" priority="1" operator="notEqual">
      <formula>$D$50</formula>
    </cfRule>
  </conditionalFormatting>
  <dataValidations count="4">
    <dataValidation type="list" allowBlank="1" showInputMessage="1" showErrorMessage="1" sqref="D50:D54" xr:uid="{F6FEF37A-5BDF-4E97-BFC3-82E2969F0232}">
      <formula1>"中間,予定,確定,修正,更正,決定"</formula1>
    </dataValidation>
    <dataValidation imeMode="halfAlpha" allowBlank="1" showInputMessage="1" showErrorMessage="1" sqref="D40:I49 E30" xr:uid="{544CB325-A844-4B30-9825-9DAA6AF4D958}"/>
    <dataValidation type="whole" imeMode="fullAlpha" allowBlank="1" showInputMessage="1" showErrorMessage="1" sqref="D35:I39" xr:uid="{AEC5FAC6-FB44-404D-B8C2-736F3D4C051D}">
      <formula1>11111111</formula1>
      <formula2>99999999</formula2>
    </dataValidation>
    <dataValidation type="list" imeMode="halfAlpha" allowBlank="1" showInputMessage="1" showErrorMessage="1" sqref="D30:D34" xr:uid="{A82A5FF2-8F85-4912-9184-A256CFF47186}">
      <formula1>"平成27,平成28,平成29,平成30,平成31,令和2,令和3,令和4,令和5,令和6"</formula1>
    </dataValidation>
  </dataValidations>
  <printOptions horizontalCentered="1" verticalCentered="1"/>
  <pageMargins left="0.19685039370078741" right="0.19685039370078741" top="0.19685039370078741" bottom="0.19685039370078741" header="0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納付書様式</vt:lpstr>
      <vt:lpstr>納付書様式!Print_Area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2022-07-07T02:11:01Z</cp:lastPrinted>
  <dcterms:created xsi:type="dcterms:W3CDTF">2022-05-23T01:54:30Z</dcterms:created>
  <dcterms:modified xsi:type="dcterms:W3CDTF">2022-07-07T02:13:44Z</dcterms:modified>
</cp:coreProperties>
</file>